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0395" windowHeight="8445" activeTab="1"/>
  </bookViews>
  <sheets>
    <sheet name="Sheet1" sheetId="1" r:id="rId1"/>
    <sheet name="Sheet2" sheetId="2" r:id="rId2"/>
    <sheet name="Sheet3" sheetId="3" r:id="rId3"/>
    <sheet name="Sheet4" sheetId="4" r:id="rId4"/>
    <sheet name="Sheet5" sheetId="5" r:id="rId5"/>
    <sheet name="Sheet6" sheetId="6" r:id="rId6"/>
    <sheet name="Charts" sheetId="7" r:id="rId7"/>
    <sheet name="Sheet7" sheetId="8" r:id="rId8"/>
  </sheets>
  <definedNames/>
  <calcPr fullCalcOnLoad="1"/>
</workbook>
</file>

<file path=xl/comments6.xml><?xml version="1.0" encoding="utf-8"?>
<comments xmlns="http://schemas.openxmlformats.org/spreadsheetml/2006/main">
  <authors>
    <author>user</author>
  </authors>
  <commentList>
    <comment ref="A1" authorId="0">
      <text>
        <r>
          <rPr>
            <b/>
            <sz val="8"/>
            <rFont val="Tahoma"/>
            <family val="0"/>
          </rPr>
          <t>The identifying number of the player</t>
        </r>
      </text>
    </comment>
    <comment ref="B1" authorId="0">
      <text>
        <r>
          <rPr>
            <b/>
            <sz val="8"/>
            <rFont val="Tahoma"/>
            <family val="0"/>
          </rPr>
          <t>to access his account
(feature not currently available)</t>
        </r>
      </text>
    </comment>
    <comment ref="C1" authorId="0">
      <text>
        <r>
          <rPr>
            <b/>
            <sz val="8"/>
            <rFont val="Tahoma"/>
            <family val="0"/>
          </rPr>
          <t>Marginal cost to player per BALL SAMPLED  from urn via the method of sampling with replacement. Player may choose to sample as many as he is able at this price.</t>
        </r>
      </text>
    </comment>
    <comment ref="D1" authorId="0">
      <text>
        <r>
          <rPr>
            <b/>
            <sz val="8"/>
            <rFont val="Tahoma"/>
            <family val="0"/>
          </rPr>
          <t>Marginal Cost
to player for ADDING
1 BLUE BALL to urn.  Player may choose to add as many as he is able at this price per blue ball.</t>
        </r>
      </text>
    </comment>
    <comment ref="E1" authorId="0">
      <text>
        <r>
          <rPr>
            <b/>
            <sz val="8"/>
            <rFont val="Tahoma"/>
            <family val="0"/>
          </rPr>
          <t>Marginal Cost
to player for ADDING
1 RED BALL to urn . Player may choose to add as many as he is able at this price per red ball.</t>
        </r>
      </text>
    </comment>
    <comment ref="F1" authorId="0">
      <text>
        <r>
          <rPr>
            <b/>
            <sz val="8"/>
            <rFont val="Tahoma"/>
            <family val="0"/>
          </rPr>
          <t>Payoff to player
if OUTCOME BLUE
occurs</t>
        </r>
      </text>
    </comment>
    <comment ref="G1" authorId="0">
      <text>
        <r>
          <rPr>
            <b/>
            <sz val="8"/>
            <rFont val="Tahoma"/>
            <family val="0"/>
          </rPr>
          <t>Payoff to player
if OUTCOME RED
occurs</t>
        </r>
      </text>
    </comment>
    <comment ref="H1" authorId="0">
      <text>
        <r>
          <rPr>
            <b/>
            <sz val="8"/>
            <rFont val="Tahoma"/>
            <family val="0"/>
          </rPr>
          <t>Quantity of
BLUE CONTRACTS
initially held 
by player</t>
        </r>
      </text>
    </comment>
    <comment ref="I1" authorId="0">
      <text>
        <r>
          <rPr>
            <b/>
            <sz val="8"/>
            <rFont val="Tahoma"/>
            <family val="0"/>
          </rPr>
          <t>Quantity of
RED CONTRACTS
initially held 
by player</t>
        </r>
      </text>
    </comment>
    <comment ref="J1" authorId="0">
      <text>
        <r>
          <rPr>
            <b/>
            <sz val="8"/>
            <rFont val="Tahoma"/>
            <family val="0"/>
          </rPr>
          <t>Quantity of
money initially held
by player</t>
        </r>
      </text>
    </comment>
  </commentList>
</comments>
</file>

<file path=xl/sharedStrings.xml><?xml version="1.0" encoding="utf-8"?>
<sst xmlns="http://schemas.openxmlformats.org/spreadsheetml/2006/main" count="542" uniqueCount="190">
  <si>
    <t>Date</t>
  </si>
  <si>
    <t>Work Done</t>
  </si>
  <si>
    <t>Simple Userforms</t>
  </si>
  <si>
    <t>Button and an 'embedded' userform</t>
  </si>
  <si>
    <t>integer validation</t>
  </si>
  <si>
    <t>send samplequantity to userform textbox</t>
  </si>
  <si>
    <t>another userform</t>
  </si>
  <si>
    <t>UserForm4.Label1.Caption = "This sample of " &amp; samplequantity…</t>
  </si>
  <si>
    <t>QaddRed,Blue validation</t>
  </si>
  <si>
    <t>tied up loose ends of button trees to make it data-ready</t>
  </si>
  <si>
    <t>Instructions to User:</t>
  </si>
  <si>
    <t>However, other files may be infected with a virus, so I recommend setting macro security to Medium,</t>
  </si>
  <si>
    <t>and when you start this software select Enable Macros.</t>
  </si>
  <si>
    <t>dummy screen to tell user to enable macros</t>
  </si>
  <si>
    <t>Since project lock has been used, do not worry about a Macro Virus limited this software.</t>
  </si>
  <si>
    <t>slight modifications to dummy screen</t>
  </si>
  <si>
    <t>entered userform 10 for obtaining user ID</t>
  </si>
  <si>
    <t>do while loop to produce player list</t>
  </si>
  <si>
    <t>design outline on paper for record sheet initialization, data initialization, actions with and on data, and records for players</t>
  </si>
  <si>
    <t>record sheet initialization</t>
  </si>
  <si>
    <t>design outline on paper for how to deal with order flow (bids, asks)</t>
  </si>
  <si>
    <t>rethinking of record sheet</t>
  </si>
  <si>
    <t>record sheet simple2</t>
  </si>
  <si>
    <t xml:space="preserve"> Mid$(s, n, 1) returns the string starting with the n character in the string s that is 1 character long. Int of this is an integer if the nth character is a number.</t>
  </si>
  <si>
    <t>n = int(Mid$(myID,7,3))</t>
  </si>
  <si>
    <t>sub AddBalls</t>
  </si>
  <si>
    <t>sub RecordSheetAddition</t>
  </si>
  <si>
    <t>design outline on paper for what do to on worksheet open</t>
  </si>
  <si>
    <t>On the main toolbar select Tools&gt;Macro&gt;Security&gt;Medium.</t>
  </si>
  <si>
    <t>program some initialization on worksheet open, smooth out active worksheet problem</t>
  </si>
  <si>
    <t>Then close and re-open excel and this document.</t>
  </si>
  <si>
    <t>When you re-open this document select Enable Macros .</t>
  </si>
  <si>
    <t>SimulatedUrn2.0</t>
  </si>
  <si>
    <t>by Jonathan Moses Katcher</t>
  </si>
  <si>
    <t>Author unless otherwise noted: Jonathan Moses Katcher</t>
  </si>
  <si>
    <t>sampling forms</t>
  </si>
  <si>
    <t>sampling calculations</t>
  </si>
  <si>
    <t>players record sheet and final outcome payoffs</t>
  </si>
  <si>
    <t>timed event to trigger the outcome</t>
  </si>
  <si>
    <t>read about sharing a folder to a network, copying a folder from a network, copy a file to a shared folder on another computer</t>
  </si>
  <si>
    <t>Credits</t>
  </si>
  <si>
    <t>http://www.mcgimpsey.com/excel/udfs/samplenoreplace.html</t>
  </si>
  <si>
    <t xml:space="preserve">McGimpsey &amp; Associates </t>
  </si>
  <si>
    <t>sampling with replacement</t>
  </si>
  <si>
    <t>NEKO to excel</t>
  </si>
  <si>
    <t>http://www.geocities.co.jp/SiliconValley-Cupertino/5678/</t>
  </si>
  <si>
    <t>Kouichi Tani</t>
  </si>
  <si>
    <t>dummy screen</t>
  </si>
  <si>
    <t>John McGimpsey</t>
  </si>
  <si>
    <t>Jinjer Simon</t>
  </si>
  <si>
    <r>
      <t>Excel</t>
    </r>
    <r>
      <rPr>
        <vertAlign val="superscript"/>
        <sz val="10"/>
        <rFont val="Arial"/>
        <family val="2"/>
      </rPr>
      <t>®</t>
    </r>
    <r>
      <rPr>
        <sz val="10"/>
        <rFont val="Arial"/>
        <family val="0"/>
      </rPr>
      <t xml:space="preserve"> Programmin 2nd Edition; Your visual blueprint</t>
    </r>
    <r>
      <rPr>
        <vertAlign val="superscript"/>
        <sz val="10"/>
        <rFont val="Arial"/>
        <family val="2"/>
      </rPr>
      <t>TM</t>
    </r>
    <r>
      <rPr>
        <sz val="10"/>
        <rFont val="Arial"/>
        <family val="0"/>
      </rPr>
      <t xml:space="preserve"> for creating interactive spreadsheets</t>
    </r>
  </si>
  <si>
    <t>offset function, userforms, and many others</t>
  </si>
  <si>
    <t>SAMURAI Game Center</t>
  </si>
  <si>
    <t>http://www.happy2-island.com/e/excel.shtml</t>
  </si>
  <si>
    <t>Keisuke Yuuki</t>
  </si>
  <si>
    <t>offset function practice</t>
  </si>
  <si>
    <t>Scott Pierson</t>
  </si>
  <si>
    <t>Piersontech.com</t>
  </si>
  <si>
    <t>Piersontech</t>
  </si>
  <si>
    <t>timed events</t>
  </si>
  <si>
    <t>http://pubs.logicalexpressions.com/Pub0009/LPMArticle.asp?ID=436</t>
  </si>
  <si>
    <t>excel to html</t>
  </si>
  <si>
    <t>Robert Forsythe</t>
  </si>
  <si>
    <t>Thomas Rietz</t>
  </si>
  <si>
    <t>prediction market order handling advice</t>
  </si>
  <si>
    <t>Adam Katcher</t>
  </si>
  <si>
    <t>proto game participant</t>
  </si>
  <si>
    <t>Demetrius Kantarelis</t>
  </si>
  <si>
    <t>and the entire 2004 Economics Research class</t>
  </si>
  <si>
    <t>first data</t>
  </si>
  <si>
    <t>wrote up some credits</t>
  </si>
  <si>
    <t>at this point the NATURE side is operational, but buggy and non-ideal (especially the hourglass that kicks in and won't turn off if the timed messagebox begins while a sampling or adding userform is still open (yet to be completely understood). For future, probably a whole different pattern will be required for code.</t>
  </si>
  <si>
    <t>wrote on paper some commitments to design; postpone networking; make urn 2.0 a one-man operable design. Multiple human players can queue up to request actions from the teacher/computer administrator.</t>
  </si>
  <si>
    <t>show urn contents button</t>
  </si>
  <si>
    <t>paper design of possible fixes for timer</t>
  </si>
  <si>
    <t>paper design of additional userform modifications;</t>
  </si>
  <si>
    <t>sub sample balls changed to prevent divide by zero in calculating percent red, blue if zero samples</t>
  </si>
  <si>
    <t>changed Perform Action button to show userform10, instead of userform1, so as to be able to change player which is active and performing action during play.</t>
  </si>
  <si>
    <t>commented out call show userform10 from the This Workbook code, so as to not automatically begin performing player actions.</t>
  </si>
  <si>
    <t>alt-F11, ctrl-F, replaced "Show" match whole word only with Show vbModeless see p.232 Excel Programming 2nd edtn.</t>
  </si>
  <si>
    <t>vb Modeless doesn't work to prevent freezing at outcome determination (timer event)</t>
  </si>
  <si>
    <t>somethings screwy with sampling; the report (userform 4 doesn't go to 6 as it should, then userform 8 gets in the way)</t>
  </si>
  <si>
    <t>change vbModeless to vbModal, and userform sequence corrected again.</t>
  </si>
  <si>
    <t>changed vartimer from Dim to Public; still freezes up upon timer event</t>
  </si>
  <si>
    <t>moved timer stuff including declarations, and subs from module 8 to module 3. now finally the timer seems to work. I think the problem was that it was using the variable TotalInUrn, which was declared only in module3. so when I moved the code to module 3, it worked. I'll try again to work out any possible bugs.</t>
  </si>
  <si>
    <t>timer doesn't seem to work if any other thing is open (userform or msgbox)</t>
  </si>
  <si>
    <t>or if busy saving</t>
  </si>
  <si>
    <t>back to square 1. the timer won't work even one more time under any conditions I try. But its still in module3. I don't get it.</t>
  </si>
  <si>
    <t>In Module3, in the UrnSelection calculation, I replaced TotalInUrn (an integer) with a newly declared variable FinalUrnCount (as double). Perhaps this will smooth over a calculation in which I multiply by Rnd(). I am not sure.</t>
  </si>
  <si>
    <t>Now the error reads "Run-time error '91': Object variable or With block variable not set." I click OK and it takes me to recordsheet transactions area of code, Module2 sub RedPayoffs(), line init.Offset(transaction +3, 0).value = transaction</t>
  </si>
  <si>
    <t>Now I messed around with DoEvents, finally got rid of it, and put a counter INSIDE a loop for blueoutcome.</t>
  </si>
  <si>
    <t xml:space="preserve"> Perhaps this was the problem. But now that the timer seems to work, and the hourglass doesn't freeze on the screen hence a bug like it did before.</t>
  </si>
  <si>
    <t>But now I do not trust the randomness of the final urn selection. It keeps producing #3 of 4, and outcome red.</t>
  </si>
  <si>
    <t>If I add 20 blue, it keeps selecting ball 17 of 24. And outcome blue. This is clearly not random.</t>
  </si>
  <si>
    <t>totalinurn-4+3</t>
  </si>
  <si>
    <t>totalinurn-4-3</t>
  </si>
  <si>
    <t>The selection by players produces answers alright, but accurate answers are far too common. Somethings not right.</t>
  </si>
  <si>
    <t>changed Rnd() to Rnd. Purely aesthetic purposes.</t>
  </si>
  <si>
    <t>replaced Rnd with value of "=Rand()" in Sheet3.Range("A1").Value</t>
  </si>
  <si>
    <t>paper diagram of userform11, for display of a player's private information:1) natural characteristics(S.A.D.), 2)market status, 3)stakeholder status</t>
  </si>
  <si>
    <t>coded diagram as userform11; not completed. Must still 1) connect to sequence 2)retreive, assign values to labels 3)make pretty</t>
  </si>
  <si>
    <t>made test data retrieval button and associated macro for purposes of helping me code userform11</t>
  </si>
  <si>
    <t>userform11 is coded and legible, but some finer work is needed to make it pretty. Contract holdings quantities, when blank, should show zero. And all dollar amounts should have 2 decimals. Also, an 'after' account should popup after the user has completed their transaction.</t>
  </si>
  <si>
    <t>userform12 added allowing user to specify length of round in minutes and seconds.</t>
  </si>
  <si>
    <t>in order to make userform12 work, I changed the architecture. I created a new sub called Game_Round into which I cut and pasted the code from Workbook_Open(). Game_Round is now in a new module, module6. Now the only thing in Workbook_Open() is call ShowUserForm12.</t>
  </si>
  <si>
    <t>userform11, replaced the word "nature" in the stakeholder status payoffs section with the phrase "S.A.D. Demand"</t>
  </si>
  <si>
    <t>player1</t>
  </si>
  <si>
    <t>password</t>
  </si>
  <si>
    <t>cost per sample</t>
  </si>
  <si>
    <t>cost per B added</t>
  </si>
  <si>
    <t>cost per R added</t>
  </si>
  <si>
    <t>payoff B</t>
  </si>
  <si>
    <t>payoff R</t>
  </si>
  <si>
    <t>player2</t>
  </si>
  <si>
    <t>player3</t>
  </si>
  <si>
    <t>player4</t>
  </si>
  <si>
    <t>player5</t>
  </si>
  <si>
    <t>player6</t>
  </si>
  <si>
    <t>player7</t>
  </si>
  <si>
    <t>player8</t>
  </si>
  <si>
    <t>player9</t>
  </si>
  <si>
    <t>player10</t>
  </si>
  <si>
    <t>player11</t>
  </si>
  <si>
    <t>player12</t>
  </si>
  <si>
    <t>player13</t>
  </si>
  <si>
    <t>player14</t>
  </si>
  <si>
    <t>player15</t>
  </si>
  <si>
    <t>player16</t>
  </si>
  <si>
    <t>player17</t>
  </si>
  <si>
    <t>player18</t>
  </si>
  <si>
    <t>transaction number</t>
  </si>
  <si>
    <t>timestamp</t>
  </si>
  <si>
    <t>final outcome</t>
  </si>
  <si>
    <t>Q of B</t>
  </si>
  <si>
    <t>Q of R</t>
  </si>
  <si>
    <t>Q added B</t>
  </si>
  <si>
    <t>Q added R</t>
  </si>
  <si>
    <t>Q B sold</t>
  </si>
  <si>
    <t>Q B bought</t>
  </si>
  <si>
    <t>Q B total</t>
  </si>
  <si>
    <t>Q R sold</t>
  </si>
  <si>
    <t>Q R bought</t>
  </si>
  <si>
    <t>Q R total</t>
  </si>
  <si>
    <t>price per contract</t>
  </si>
  <si>
    <t>withdrawals or debits</t>
  </si>
  <si>
    <t>deposits or credits</t>
  </si>
  <si>
    <t>money total</t>
  </si>
  <si>
    <t>urn transaction number</t>
  </si>
  <si>
    <t>blue in urn</t>
  </si>
  <si>
    <t>red in urn</t>
  </si>
  <si>
    <t>%blue in urn</t>
  </si>
  <si>
    <t>%red in urn</t>
  </si>
  <si>
    <t>fixed percents in SampleBalls, to be multiplied by 100</t>
  </si>
  <si>
    <t>fixed the timer in FinalOutcomeTimer, to make it work according to user input from userform12. It was assigning values when it shouldn't(old code).</t>
  </si>
  <si>
    <t>created RecordUrnInitialization and RecordUrnAddition, to keep track of Urn process in sheet5. Code in module7. Called from RecordSheetInitialization, and RecordSheetAddition, respectively.</t>
  </si>
  <si>
    <t>player number</t>
  </si>
  <si>
    <t>created sheet6 to allow ease of use for researcher or teacher to set initial endowment information for each player (players 1-18). This data is read by the program and used in the game.</t>
  </si>
  <si>
    <t>I want to fix the timer problem. It only stops timing after clicking through the message boxes, I think. I want it to be on time, not late.</t>
  </si>
  <si>
    <t>I fixed the timer problem to within a second. I did this by simply moving the message box code for the number chosen and total number in the urn to the end of the code instead of at the beginning. This way the code isn't waiting for the user to press OK before calling the sub that records the time.</t>
  </si>
  <si>
    <t>paper diagram for market side</t>
  </si>
  <si>
    <t>study of arrays in my book, Excel Programming, 2nd Edition p. 80-91</t>
  </si>
  <si>
    <t>I want to create a way for the researcher/teacher to easily setup the initial conditions of the urn (Q blue, Q red)</t>
  </si>
  <si>
    <t xml:space="preserve">created userform14 and userform13, which allow user to specify initial conditions of the urn and players, respectively. I commented out sub UrnInitialization, as well as call UrnInitialization within Module 6, Game_Round. </t>
  </si>
  <si>
    <t>total in urn</t>
  </si>
  <si>
    <t>decimal%blue</t>
  </si>
  <si>
    <t>decimal%red</t>
  </si>
  <si>
    <t>altered module7, Sub RecordUrnInitialization() and Sub RecordUrnAddition to eliminate overflow error message and also to show total in urn and show decimal percents in the sheet which shows the urn status, Sheet5</t>
  </si>
  <si>
    <t>I want to: 1)create an introduction screen 2)add entropy record to the urn data sheet 3)start a userform for submitting bids</t>
  </si>
  <si>
    <t>I created an introduction screen, setup workbook open to go to userform15 instead of userform14. I also eliminated the explanations from userforms 14-12.</t>
  </si>
  <si>
    <t>b*-log(b)</t>
  </si>
  <si>
    <t>r*-log(r)</t>
  </si>
  <si>
    <t>entropy</t>
  </si>
  <si>
    <t>I created an entropy record to the urn data sheet. I referred to SAD entropy document I had previously created for help. Interestingly, to input data I go into R1C1 reference style, and when I am done, I go back to xlA1 reference style. I give myself a pat on the back.</t>
  </si>
  <si>
    <t>I started a userform for submitting bids</t>
  </si>
  <si>
    <t>paper userform for submitting bids; the one I already created on the computer is not good enough.</t>
  </si>
  <si>
    <t>11/28/206</t>
  </si>
  <si>
    <t>changed design again for the bidding userform. I even debated using separate userforms for each item to be traded, but finally I have committed to what I made. It is very non-ideal.. But I don't care, I'm not trying to invent new market design, only trying to make it work, so I can show the whole effect with the SAD model and a market. we could have SAD experiments without a market for comparison.</t>
  </si>
  <si>
    <t>worked on it at assumption (newer operating system). So I changed name to SimulatedUrn2.0b just in case of interoperability problems</t>
  </si>
  <si>
    <t>changed basic idea to 3-view method: 1)stakeholder view 2)Nature view 3)Market view</t>
  </si>
  <si>
    <t>Market view page allows viewing of information, and trade button with associated combobox with 3 options: 1)Market order 2)Limit order 3)cancel order</t>
  </si>
  <si>
    <t>envision user defined object types for OOP. Eventually this will completely displace all my previous work on this project Simulated Urn2.0b See Excel Programming 2nd Edition p.91 for details on User-defined Data Type</t>
  </si>
  <si>
    <t>practice with page 91, and redim of user-defined data type in document entitled "convert_list_to_array"</t>
  </si>
  <si>
    <t>3-view-types setup to go to each other. Nature View Augmented to include history of past actions.</t>
  </si>
  <si>
    <t>changed labels in market order userform to say buy or sell instead of bid or ask.</t>
  </si>
  <si>
    <t>will userform11.Refresh work?</t>
  </si>
  <si>
    <t>&amp; vbNewLine &amp; allows multiple lines in a label or message box</t>
  </si>
  <si>
    <t>talk with dad, he discourages user-centered database, and any redundant database management</t>
  </si>
  <si>
    <t>Time</t>
  </si>
  <si>
    <t>Price</t>
  </si>
  <si>
    <t>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</si>
</sst>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409]m/d/yy\ h:mm\ AM/PM;@"/>
    <numFmt numFmtId="167" formatCode="[$-409]dddd\,\ mmmm\ dd\,\ yyyy"/>
    <numFmt numFmtId="168" formatCode="mmm\-yyyy"/>
  </numFmts>
  <fonts count="13">
    <font>
      <sz val="10"/>
      <name val="Arial"/>
      <family val="0"/>
    </font>
    <font>
      <sz val="36"/>
      <name val="Arial"/>
      <family val="2"/>
    </font>
    <font>
      <u val="single"/>
      <sz val="12"/>
      <name val="Times New Roman"/>
      <family val="1"/>
    </font>
    <font>
      <sz val="12"/>
      <name val="Times New Roman"/>
      <family val="1"/>
    </font>
    <font>
      <u val="single"/>
      <sz val="10"/>
      <color indexed="12"/>
      <name val="Arial"/>
      <family val="0"/>
    </font>
    <font>
      <vertAlign val="superscript"/>
      <sz val="10"/>
      <name val="Arial"/>
      <family val="2"/>
    </font>
    <font>
      <sz val="22"/>
      <name val="Arial"/>
      <family val="2"/>
    </font>
    <font>
      <b/>
      <sz val="8"/>
      <name val="Tahoma"/>
      <family val="0"/>
    </font>
    <font>
      <u val="single"/>
      <sz val="10"/>
      <color indexed="36"/>
      <name val="Arial"/>
      <family val="0"/>
    </font>
    <font>
      <sz val="18"/>
      <name val="Arial"/>
      <family val="2"/>
    </font>
    <font>
      <sz val="8"/>
      <name val="Arial"/>
      <family val="0"/>
    </font>
    <font>
      <b/>
      <sz val="31.25"/>
      <name val="Arial"/>
      <family val="2"/>
    </font>
    <font>
      <b/>
      <sz val="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4" fontId="0" fillId="0" borderId="0" xfId="0" applyNumberFormat="1" applyAlignment="1">
      <alignment/>
    </xf>
    <xf numFmtId="0" fontId="0" fillId="2" borderId="0" xfId="0" applyFill="1" applyAlignment="1">
      <alignment/>
    </xf>
    <xf numFmtId="0" fontId="0" fillId="2" borderId="0" xfId="0" applyFill="1" applyBorder="1" applyAlignment="1">
      <alignment/>
    </xf>
    <xf numFmtId="0" fontId="2" fillId="2" borderId="0" xfId="0" applyFont="1" applyFill="1" applyBorder="1" applyAlignment="1">
      <alignment/>
    </xf>
    <xf numFmtId="0" fontId="3" fillId="2" borderId="0" xfId="0" applyFont="1" applyFill="1" applyBorder="1" applyAlignment="1">
      <alignment/>
    </xf>
    <xf numFmtId="0" fontId="0" fillId="0" borderId="0" xfId="0" applyNumberFormat="1" applyAlignment="1">
      <alignment/>
    </xf>
    <xf numFmtId="0" fontId="0" fillId="0" borderId="0" xfId="0" applyAlignment="1" quotePrefix="1">
      <alignment/>
    </xf>
    <xf numFmtId="19" fontId="0" fillId="0" borderId="0" xfId="0" applyNumberFormat="1" applyAlignment="1">
      <alignment/>
    </xf>
    <xf numFmtId="22" fontId="0" fillId="0" borderId="0" xfId="0" applyNumberFormat="1" applyAlignment="1">
      <alignment/>
    </xf>
    <xf numFmtId="0" fontId="4"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125" b="1" i="0" u="none" baseline="0">
                <a:latin typeface="Arial"/>
                <a:ea typeface="Arial"/>
                <a:cs typeface="Arial"/>
              </a:rPr>
              <a:t>FOR TRIAL USE ONLY</a:t>
            </a:r>
          </a:p>
        </c:rich>
      </c:tx>
      <c:layout>
        <c:manualLayout>
          <c:xMode val="factor"/>
          <c:yMode val="factor"/>
          <c:x val="0.0435"/>
          <c:y val="0.13625"/>
        </c:manualLayout>
      </c:layout>
      <c:spPr>
        <a:noFill/>
        <a:ln>
          <a:noFill/>
        </a:ln>
      </c:spPr>
    </c:title>
    <c:plotArea>
      <c:layout>
        <c:manualLayout>
          <c:xMode val="edge"/>
          <c:yMode val="edge"/>
          <c:x val="0.021"/>
          <c:y val="0"/>
          <c:w val="0.979"/>
          <c:h val="0.99175"/>
        </c:manualLayout>
      </c:layout>
      <c:areaChart>
        <c:grouping val="standard"/>
        <c:varyColors val="0"/>
        <c:ser>
          <c:idx val="0"/>
          <c:order val="0"/>
          <c:tx>
            <c:strRef>
              <c:f>Charts!$A$1</c:f>
              <c:strCache>
                <c:ptCount val="1"/>
                <c:pt idx="0">
                  <c:v>Time</c:v>
                </c:pt>
              </c:strCache>
            </c:strRef>
          </c:tx>
          <c:extLst>
            <c:ext xmlns:c14="http://schemas.microsoft.com/office/drawing/2007/8/2/chart" uri="{6F2FDCE9-48DA-4B69-8628-5D25D57E5C99}">
              <c14:invertSolidFillFmt>
                <c14:spPr>
                  <a:solidFill>
                    <a:srgbClr val="000000"/>
                  </a:solidFill>
                </c14:spPr>
              </c14:invertSolidFillFmt>
            </c:ext>
          </c:extLst>
          <c:cat>
            <c:numRef>
              <c:f>Charts!$A$2:$A$11</c:f>
              <c:numCache>
                <c:ptCount val="10"/>
                <c:pt idx="0">
                  <c:v>0</c:v>
                </c:pt>
                <c:pt idx="1">
                  <c:v>1</c:v>
                </c:pt>
                <c:pt idx="2">
                  <c:v>2</c:v>
                </c:pt>
                <c:pt idx="3">
                  <c:v>3</c:v>
                </c:pt>
                <c:pt idx="4">
                  <c:v>4</c:v>
                </c:pt>
                <c:pt idx="5">
                  <c:v>5</c:v>
                </c:pt>
                <c:pt idx="6">
                  <c:v>6</c:v>
                </c:pt>
                <c:pt idx="7">
                  <c:v>7</c:v>
                </c:pt>
                <c:pt idx="8">
                  <c:v>8</c:v>
                </c:pt>
                <c:pt idx="9">
                  <c:v>9</c:v>
                </c:pt>
              </c:numCache>
            </c:numRef>
          </c:cat>
          <c:val>
            <c:numRef>
              <c:f>Charts!$B$2:$B$11</c:f>
              <c:numCache>
                <c:ptCount val="10"/>
                <c:pt idx="0">
                  <c:v>0.1</c:v>
                </c:pt>
                <c:pt idx="1">
                  <c:v>0.2</c:v>
                </c:pt>
                <c:pt idx="2">
                  <c:v>0.15</c:v>
                </c:pt>
                <c:pt idx="3">
                  <c:v>0.34</c:v>
                </c:pt>
                <c:pt idx="4">
                  <c:v>0.45</c:v>
                </c:pt>
                <c:pt idx="5">
                  <c:v>0.6</c:v>
                </c:pt>
                <c:pt idx="6">
                  <c:v>0.12</c:v>
                </c:pt>
                <c:pt idx="7">
                  <c:v>0.08</c:v>
                </c:pt>
                <c:pt idx="8">
                  <c:v>0.05</c:v>
                </c:pt>
                <c:pt idx="9">
                  <c:v>0.05</c:v>
                </c:pt>
              </c:numCache>
            </c:numRef>
          </c:val>
        </c:ser>
        <c:ser>
          <c:idx val="1"/>
          <c:order val="1"/>
          <c:tx>
            <c:strRef>
              <c:f>Charts!$B$1</c:f>
              <c:strCache>
                <c:ptCount val="1"/>
                <c:pt idx="0">
                  <c:v>Price</c:v>
                </c:pt>
              </c:strCache>
            </c:strRef>
          </c:tx>
          <c:spPr>
            <a:solidFill>
              <a:srgbClr val="3366FF"/>
            </a:solidFill>
            <a:ln w="12700">
              <a:solidFill/>
            </a:ln>
          </c:spPr>
          <c:extLst>
            <c:ext xmlns:c14="http://schemas.microsoft.com/office/drawing/2007/8/2/chart" uri="{6F2FDCE9-48DA-4B69-8628-5D25D57E5C99}">
              <c14:invertSolidFillFmt>
                <c14:spPr>
                  <a:solidFill>
                    <a:srgbClr val="FFFFFF"/>
                  </a:solidFill>
                </c14:spPr>
              </c14:invertSolidFillFmt>
            </c:ext>
          </c:extLst>
          <c:cat>
            <c:numRef>
              <c:f>Charts!$A$2:$A$11</c:f>
              <c:numCache>
                <c:ptCount val="10"/>
                <c:pt idx="0">
                  <c:v>0</c:v>
                </c:pt>
                <c:pt idx="1">
                  <c:v>1</c:v>
                </c:pt>
                <c:pt idx="2">
                  <c:v>2</c:v>
                </c:pt>
                <c:pt idx="3">
                  <c:v>3</c:v>
                </c:pt>
                <c:pt idx="4">
                  <c:v>4</c:v>
                </c:pt>
                <c:pt idx="5">
                  <c:v>5</c:v>
                </c:pt>
                <c:pt idx="6">
                  <c:v>6</c:v>
                </c:pt>
                <c:pt idx="7">
                  <c:v>7</c:v>
                </c:pt>
                <c:pt idx="8">
                  <c:v>8</c:v>
                </c:pt>
                <c:pt idx="9">
                  <c:v>9</c:v>
                </c:pt>
              </c:numCache>
            </c:numRef>
          </c:cat>
          <c:val>
            <c:numRef>
              <c:f>Charts!$B$2:$B$11</c:f>
              <c:numCache>
                <c:ptCount val="10"/>
                <c:pt idx="0">
                  <c:v>0.1</c:v>
                </c:pt>
                <c:pt idx="1">
                  <c:v>0.2</c:v>
                </c:pt>
                <c:pt idx="2">
                  <c:v>0.15</c:v>
                </c:pt>
                <c:pt idx="3">
                  <c:v>0.34</c:v>
                </c:pt>
                <c:pt idx="4">
                  <c:v>0.45</c:v>
                </c:pt>
                <c:pt idx="5">
                  <c:v>0.6</c:v>
                </c:pt>
                <c:pt idx="6">
                  <c:v>0.12</c:v>
                </c:pt>
                <c:pt idx="7">
                  <c:v>0.08</c:v>
                </c:pt>
                <c:pt idx="8">
                  <c:v>0.05</c:v>
                </c:pt>
                <c:pt idx="9">
                  <c:v>0.05</c:v>
                </c:pt>
              </c:numCache>
            </c:numRef>
          </c:val>
        </c:ser>
        <c:axId val="1240243"/>
        <c:axId val="11162188"/>
      </c:areaChart>
      <c:catAx>
        <c:axId val="1240243"/>
        <c:scaling>
          <c:orientation val="minMax"/>
        </c:scaling>
        <c:axPos val="b"/>
        <c:title>
          <c:tx>
            <c:rich>
              <a:bodyPr vert="horz" rot="0" anchor="ctr"/>
              <a:lstStyle/>
              <a:p>
                <a:pPr algn="ctr">
                  <a:defRPr/>
                </a:pPr>
                <a:r>
                  <a:rPr lang="en-US"/>
                  <a:t>Time</a:t>
                </a:r>
              </a:p>
            </c:rich>
          </c:tx>
          <c:layout/>
          <c:overlay val="0"/>
          <c:spPr>
            <a:noFill/>
            <a:ln>
              <a:noFill/>
            </a:ln>
          </c:spPr>
        </c:title>
        <c:delete val="0"/>
        <c:numFmt formatCode="General" sourceLinked="1"/>
        <c:majorTickMark val="out"/>
        <c:minorTickMark val="none"/>
        <c:tickLblPos val="nextTo"/>
        <c:crossAx val="11162188"/>
        <c:crosses val="autoZero"/>
        <c:auto val="1"/>
        <c:lblOffset val="100"/>
        <c:noMultiLvlLbl val="0"/>
      </c:catAx>
      <c:valAx>
        <c:axId val="11162188"/>
        <c:scaling>
          <c:orientation val="minMax"/>
        </c:scaling>
        <c:axPos val="l"/>
        <c:title>
          <c:tx>
            <c:rich>
              <a:bodyPr vert="horz" rot="-5400000" anchor="ctr"/>
              <a:lstStyle/>
              <a:p>
                <a:pPr algn="ctr">
                  <a:defRPr/>
                </a:pPr>
                <a:r>
                  <a:rPr lang="en-US"/>
                  <a:t>Price</a:t>
                </a:r>
              </a:p>
            </c:rich>
          </c:tx>
          <c:layout/>
          <c:overlay val="0"/>
          <c:spPr>
            <a:noFill/>
            <a:ln>
              <a:noFill/>
            </a:ln>
          </c:spPr>
        </c:title>
        <c:majorGridlines/>
        <c:delete val="0"/>
        <c:numFmt formatCode="General" sourceLinked="1"/>
        <c:majorTickMark val="out"/>
        <c:minorTickMark val="none"/>
        <c:tickLblPos val="nextTo"/>
        <c:crossAx val="124024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10</xdr:row>
      <xdr:rowOff>0</xdr:rowOff>
    </xdr:from>
    <xdr:to>
      <xdr:col>8</xdr:col>
      <xdr:colOff>371475</xdr:colOff>
      <xdr:row>21</xdr:row>
      <xdr:rowOff>66675</xdr:rowOff>
    </xdr:to>
    <xdr:sp macro="[0]!ShowUserForm10">
      <xdr:nvSpPr>
        <xdr:cNvPr id="1" name="AutoShape 1"/>
        <xdr:cNvSpPr>
          <a:spLocks/>
        </xdr:cNvSpPr>
      </xdr:nvSpPr>
      <xdr:spPr>
        <a:xfrm>
          <a:off x="2933700" y="1619250"/>
          <a:ext cx="2381250" cy="1847850"/>
        </a:xfrm>
        <a:prstGeom prst="bevel">
          <a:avLst/>
        </a:prstGeom>
        <a:solidFill>
          <a:srgbClr val="808080"/>
        </a:solidFill>
        <a:ln w="9525" cmpd="sng">
          <a:noFill/>
        </a:ln>
      </xdr:spPr>
      <xdr:txBody>
        <a:bodyPr vertOverflow="clip" wrap="square"/>
        <a:p>
          <a:pPr algn="l">
            <a:defRPr/>
          </a:pPr>
          <a:r>
            <a:rPr lang="en-US" cap="none" sz="3600" b="0" i="0" u="none" baseline="0">
              <a:latin typeface="Arial"/>
              <a:ea typeface="Arial"/>
              <a:cs typeface="Arial"/>
            </a:rPr>
            <a:t>Perform
Action</a:t>
          </a:r>
        </a:p>
      </xdr:txBody>
    </xdr:sp>
    <xdr:clientData/>
  </xdr:twoCellAnchor>
  <xdr:twoCellAnchor>
    <xdr:from>
      <xdr:col>6</xdr:col>
      <xdr:colOff>438150</xdr:colOff>
      <xdr:row>2</xdr:row>
      <xdr:rowOff>142875</xdr:rowOff>
    </xdr:from>
    <xdr:to>
      <xdr:col>9</xdr:col>
      <xdr:colOff>371475</xdr:colOff>
      <xdr:row>9</xdr:row>
      <xdr:rowOff>9525</xdr:rowOff>
    </xdr:to>
    <xdr:sp macro="[0]!testprogram">
      <xdr:nvSpPr>
        <xdr:cNvPr id="2" name="AutoShape 2"/>
        <xdr:cNvSpPr>
          <a:spLocks/>
        </xdr:cNvSpPr>
      </xdr:nvSpPr>
      <xdr:spPr>
        <a:xfrm>
          <a:off x="4162425" y="466725"/>
          <a:ext cx="1762125" cy="1000125"/>
        </a:xfrm>
        <a:prstGeom prst="bevel">
          <a:avLst/>
        </a:prstGeom>
        <a:solidFill>
          <a:srgbClr val="FF0000"/>
        </a:solidFill>
        <a:ln w="9525" cmpd="sng">
          <a:solidFill>
            <a:srgbClr val="000000"/>
          </a:solidFill>
          <a:headEnd type="none"/>
          <a:tailEnd type="none"/>
        </a:ln>
      </xdr:spPr>
      <xdr:txBody>
        <a:bodyPr vertOverflow="clip" wrap="square"/>
        <a:p>
          <a:pPr algn="l">
            <a:defRPr/>
          </a:pPr>
          <a:r>
            <a:rPr lang="en-US" cap="none" sz="2200" b="0" i="0" u="none" baseline="0">
              <a:latin typeface="Arial"/>
              <a:ea typeface="Arial"/>
              <a:cs typeface="Arial"/>
            </a:rPr>
            <a:t>Show Urn Contents</a:t>
          </a:r>
        </a:p>
      </xdr:txBody>
    </xdr:sp>
    <xdr:clientData/>
  </xdr:twoCellAnchor>
  <xdr:twoCellAnchor>
    <xdr:from>
      <xdr:col>9</xdr:col>
      <xdr:colOff>600075</xdr:colOff>
      <xdr:row>3</xdr:row>
      <xdr:rowOff>19050</xdr:rowOff>
    </xdr:from>
    <xdr:to>
      <xdr:col>13</xdr:col>
      <xdr:colOff>104775</xdr:colOff>
      <xdr:row>9</xdr:row>
      <xdr:rowOff>0</xdr:rowOff>
    </xdr:to>
    <xdr:sp macro="[0]!standard_game">
      <xdr:nvSpPr>
        <xdr:cNvPr id="3" name="AutoShape 4"/>
        <xdr:cNvSpPr>
          <a:spLocks/>
        </xdr:cNvSpPr>
      </xdr:nvSpPr>
      <xdr:spPr>
        <a:xfrm>
          <a:off x="6153150" y="504825"/>
          <a:ext cx="1943100" cy="952500"/>
        </a:xfrm>
        <a:prstGeom prst="bevel">
          <a:avLst/>
        </a:prstGeom>
        <a:solidFill>
          <a:srgbClr val="CCFFFF"/>
        </a:solidFill>
        <a:ln w="9525" cmpd="sng">
          <a:solidFill>
            <a:srgbClr val="000000"/>
          </a:solidFill>
          <a:headEnd type="none"/>
          <a:tailEnd type="none"/>
        </a:ln>
      </xdr:spPr>
      <xdr:txBody>
        <a:bodyPr vertOverflow="clip" wrap="square"/>
        <a:p>
          <a:pPr algn="l">
            <a:defRPr/>
          </a:pPr>
          <a:r>
            <a:rPr lang="en-US" cap="none" sz="1800" b="0" i="0" u="none" baseline="0">
              <a:latin typeface="Arial"/>
              <a:ea typeface="Arial"/>
              <a:cs typeface="Arial"/>
            </a:rPr>
            <a:t>Standard Game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xdr:row>
      <xdr:rowOff>28575</xdr:rowOff>
    </xdr:from>
    <xdr:to>
      <xdr:col>9</xdr:col>
      <xdr:colOff>485775</xdr:colOff>
      <xdr:row>20</xdr:row>
      <xdr:rowOff>28575</xdr:rowOff>
    </xdr:to>
    <xdr:graphicFrame>
      <xdr:nvGraphicFramePr>
        <xdr:cNvPr id="1" name="Chart 1"/>
        <xdr:cNvGraphicFramePr/>
      </xdr:nvGraphicFramePr>
      <xdr:xfrm>
        <a:off x="1400175" y="352425"/>
        <a:ext cx="4572000"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cgimpsey.com/excel/udfs/samplenoreplace.html" TargetMode="External" /><Relationship Id="rId2" Type="http://schemas.openxmlformats.org/officeDocument/2006/relationships/hyperlink" Target="http://www.geocities.co.jp/SiliconValley-Cupertino/5678/" TargetMode="External" /><Relationship Id="rId3" Type="http://schemas.openxmlformats.org/officeDocument/2006/relationships/hyperlink" Target="http://www.happy2-island.com/e/excel.shtml" TargetMode="Externa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B1:F15"/>
  <sheetViews>
    <sheetView workbookViewId="0" topLeftCell="A1">
      <selection activeCell="A1" sqref="A1"/>
    </sheetView>
  </sheetViews>
  <sheetFormatPr defaultColWidth="9.140625" defaultRowHeight="12.75"/>
  <cols>
    <col min="1" max="16384" width="9.140625" style="2" customWidth="1"/>
  </cols>
  <sheetData>
    <row r="1" spans="3:6" ht="12.75">
      <c r="C1" s="3"/>
      <c r="D1" s="3"/>
      <c r="E1" s="3"/>
      <c r="F1" s="3"/>
    </row>
    <row r="2" spans="2:6" ht="15.75">
      <c r="B2" s="4" t="s">
        <v>10</v>
      </c>
      <c r="C2" s="3"/>
      <c r="D2" s="3"/>
      <c r="E2" s="3"/>
      <c r="F2" s="3"/>
    </row>
    <row r="3" spans="2:6" ht="12.75">
      <c r="B3" s="2" t="s">
        <v>28</v>
      </c>
      <c r="C3" s="3"/>
      <c r="D3" s="3"/>
      <c r="E3" s="3"/>
      <c r="F3" s="3"/>
    </row>
    <row r="4" spans="2:6" ht="12.75">
      <c r="B4" s="2" t="s">
        <v>30</v>
      </c>
      <c r="C4" s="3"/>
      <c r="D4" s="3"/>
      <c r="E4" s="3"/>
      <c r="F4" s="3"/>
    </row>
    <row r="5" spans="2:6" ht="12.75">
      <c r="B5" s="2" t="s">
        <v>31</v>
      </c>
      <c r="C5" s="3"/>
      <c r="D5" s="3"/>
      <c r="E5" s="3"/>
      <c r="F5" s="3"/>
    </row>
    <row r="6" spans="3:6" ht="12.75">
      <c r="C6" s="3"/>
      <c r="D6" s="3"/>
      <c r="E6" s="3"/>
      <c r="F6" s="3"/>
    </row>
    <row r="7" spans="2:6" ht="12.75">
      <c r="B7" s="2" t="s">
        <v>32</v>
      </c>
      <c r="C7" s="3"/>
      <c r="D7" s="3"/>
      <c r="E7" s="3"/>
      <c r="F7" s="3"/>
    </row>
    <row r="8" ht="12.75">
      <c r="B8" s="2" t="s">
        <v>33</v>
      </c>
    </row>
    <row r="13" ht="15.75">
      <c r="B13" s="5" t="s">
        <v>14</v>
      </c>
    </row>
    <row r="14" ht="15.75">
      <c r="B14" s="5" t="s">
        <v>11</v>
      </c>
    </row>
    <row r="15" ht="15.75">
      <c r="B15" s="5" t="s">
        <v>12</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L91"/>
  <sheetViews>
    <sheetView tabSelected="1" workbookViewId="0" topLeftCell="A1">
      <selection activeCell="A93" sqref="A93"/>
    </sheetView>
  </sheetViews>
  <sheetFormatPr defaultColWidth="9.140625" defaultRowHeight="12.75"/>
  <cols>
    <col min="1" max="1" width="10.140625" style="0" bestFit="1" customWidth="1"/>
    <col min="15" max="15" width="8.8515625" style="0" customWidth="1"/>
  </cols>
  <sheetData>
    <row r="1" spans="1:4" ht="12.75">
      <c r="A1" t="s">
        <v>0</v>
      </c>
      <c r="B1" t="s">
        <v>1</v>
      </c>
      <c r="D1" t="s">
        <v>34</v>
      </c>
    </row>
    <row r="2" spans="1:2" ht="12.75">
      <c r="A2" s="1">
        <v>38984</v>
      </c>
      <c r="B2" t="s">
        <v>2</v>
      </c>
    </row>
    <row r="3" spans="1:2" ht="12.75">
      <c r="A3" s="1">
        <v>38993</v>
      </c>
      <c r="B3" t="s">
        <v>3</v>
      </c>
    </row>
    <row r="4" spans="1:2" ht="12.75">
      <c r="A4" s="1">
        <v>38994</v>
      </c>
      <c r="B4" t="s">
        <v>4</v>
      </c>
    </row>
    <row r="5" spans="1:2" ht="12.75">
      <c r="A5" s="1">
        <v>38995</v>
      </c>
      <c r="B5" t="s">
        <v>6</v>
      </c>
    </row>
    <row r="6" spans="1:2" ht="12.75">
      <c r="A6" s="1">
        <v>38996</v>
      </c>
      <c r="B6" t="s">
        <v>5</v>
      </c>
    </row>
    <row r="7" spans="1:2" ht="12.75">
      <c r="A7" s="1">
        <v>38996</v>
      </c>
      <c r="B7" t="s">
        <v>7</v>
      </c>
    </row>
    <row r="8" spans="1:2" ht="12.75">
      <c r="A8" s="1">
        <v>38996</v>
      </c>
      <c r="B8" t="s">
        <v>8</v>
      </c>
    </row>
    <row r="9" spans="1:2" ht="12.75">
      <c r="A9" s="1">
        <v>38999</v>
      </c>
      <c r="B9" t="s">
        <v>9</v>
      </c>
    </row>
    <row r="10" spans="1:2" ht="12.75">
      <c r="A10" s="1">
        <v>38999</v>
      </c>
      <c r="B10" t="s">
        <v>13</v>
      </c>
    </row>
    <row r="11" spans="1:2" ht="12.75">
      <c r="A11" s="1">
        <v>39000</v>
      </c>
      <c r="B11" t="s">
        <v>15</v>
      </c>
    </row>
    <row r="12" spans="1:2" ht="12.75">
      <c r="A12" s="1">
        <v>39000</v>
      </c>
      <c r="B12" t="s">
        <v>16</v>
      </c>
    </row>
    <row r="13" spans="1:2" ht="12.75">
      <c r="A13" s="1">
        <v>39000</v>
      </c>
      <c r="B13" t="s">
        <v>17</v>
      </c>
    </row>
    <row r="14" spans="1:2" ht="12.75">
      <c r="A14" s="1">
        <v>39001</v>
      </c>
      <c r="B14" t="s">
        <v>18</v>
      </c>
    </row>
    <row r="15" spans="1:2" ht="12.75">
      <c r="A15" s="1">
        <v>39002</v>
      </c>
      <c r="B15" t="s">
        <v>19</v>
      </c>
    </row>
    <row r="16" spans="1:2" ht="12.75">
      <c r="A16" s="1">
        <v>39003</v>
      </c>
      <c r="B16" t="s">
        <v>21</v>
      </c>
    </row>
    <row r="17" spans="1:2" ht="12.75">
      <c r="A17" s="1">
        <v>39003</v>
      </c>
      <c r="B17" t="s">
        <v>20</v>
      </c>
    </row>
    <row r="18" spans="1:2" ht="12.75">
      <c r="A18" s="1">
        <v>39004</v>
      </c>
      <c r="B18" t="s">
        <v>22</v>
      </c>
    </row>
    <row r="19" spans="1:2" ht="12.75">
      <c r="A19" s="1">
        <v>39004</v>
      </c>
      <c r="B19" t="s">
        <v>19</v>
      </c>
    </row>
    <row r="20" spans="1:2" ht="12.75">
      <c r="A20" s="1">
        <v>39005</v>
      </c>
      <c r="B20" s="7" t="s">
        <v>23</v>
      </c>
    </row>
    <row r="21" spans="1:2" ht="12.75">
      <c r="A21" s="1">
        <v>39005</v>
      </c>
      <c r="B21" s="7" t="s">
        <v>24</v>
      </c>
    </row>
    <row r="22" spans="1:2" ht="12.75">
      <c r="A22" s="1">
        <v>39006</v>
      </c>
      <c r="B22" t="s">
        <v>25</v>
      </c>
    </row>
    <row r="23" spans="1:2" ht="12.75">
      <c r="A23" s="1">
        <v>39006</v>
      </c>
      <c r="B23" t="s">
        <v>26</v>
      </c>
    </row>
    <row r="24" spans="1:2" ht="12.75">
      <c r="A24" s="1">
        <v>39007</v>
      </c>
      <c r="B24" t="s">
        <v>27</v>
      </c>
    </row>
    <row r="25" spans="1:2" ht="12.75">
      <c r="A25" s="1">
        <v>39008</v>
      </c>
      <c r="B25" t="s">
        <v>29</v>
      </c>
    </row>
    <row r="26" spans="1:2" ht="12.75">
      <c r="A26" s="1">
        <v>39008</v>
      </c>
      <c r="B26" t="s">
        <v>35</v>
      </c>
    </row>
    <row r="27" spans="1:2" ht="12.75">
      <c r="A27" s="1">
        <v>39008</v>
      </c>
      <c r="B27" t="s">
        <v>36</v>
      </c>
    </row>
    <row r="28" spans="1:2" ht="12.75">
      <c r="A28" s="1">
        <v>39008</v>
      </c>
      <c r="B28" t="s">
        <v>37</v>
      </c>
    </row>
    <row r="29" spans="1:2" ht="12.75">
      <c r="A29" s="1">
        <v>39008</v>
      </c>
      <c r="B29" t="s">
        <v>38</v>
      </c>
    </row>
    <row r="30" spans="1:2" ht="12.75">
      <c r="A30" s="1">
        <v>39009</v>
      </c>
      <c r="B30" t="s">
        <v>39</v>
      </c>
    </row>
    <row r="31" spans="1:2" ht="12.75">
      <c r="A31" s="1">
        <v>39009</v>
      </c>
      <c r="B31" t="s">
        <v>71</v>
      </c>
    </row>
    <row r="32" spans="1:2" ht="12.75">
      <c r="A32" s="1">
        <v>39010</v>
      </c>
      <c r="B32" t="s">
        <v>70</v>
      </c>
    </row>
    <row r="33" spans="1:2" ht="12.75">
      <c r="A33" s="1">
        <v>39029</v>
      </c>
      <c r="B33" t="s">
        <v>72</v>
      </c>
    </row>
    <row r="34" spans="1:2" ht="12.75">
      <c r="A34" s="1">
        <v>39029</v>
      </c>
      <c r="B34" t="s">
        <v>73</v>
      </c>
    </row>
    <row r="35" spans="1:2" ht="12.75">
      <c r="A35" s="1">
        <v>39029</v>
      </c>
      <c r="B35" t="s">
        <v>74</v>
      </c>
    </row>
    <row r="36" spans="1:2" ht="12.75">
      <c r="A36" s="1">
        <v>39030</v>
      </c>
      <c r="B36" t="s">
        <v>75</v>
      </c>
    </row>
    <row r="37" spans="1:2" ht="12.75">
      <c r="A37" s="1">
        <v>39030</v>
      </c>
      <c r="B37" t="s">
        <v>76</v>
      </c>
    </row>
    <row r="38" spans="1:2" ht="12.75">
      <c r="A38" s="1">
        <v>39030</v>
      </c>
      <c r="B38" t="s">
        <v>77</v>
      </c>
    </row>
    <row r="39" spans="1:2" ht="12.75">
      <c r="A39" s="1">
        <v>39030</v>
      </c>
      <c r="B39" t="s">
        <v>78</v>
      </c>
    </row>
    <row r="40" spans="1:2" ht="12.75">
      <c r="A40" s="1">
        <v>39030</v>
      </c>
      <c r="B40" t="s">
        <v>79</v>
      </c>
    </row>
    <row r="41" spans="1:2" ht="12.75">
      <c r="A41" s="1">
        <v>39030</v>
      </c>
      <c r="B41" t="s">
        <v>80</v>
      </c>
    </row>
    <row r="42" spans="1:2" ht="12.75">
      <c r="A42" s="1">
        <v>39030</v>
      </c>
      <c r="B42" t="s">
        <v>81</v>
      </c>
    </row>
    <row r="43" spans="1:2" ht="12.75">
      <c r="A43" s="1">
        <v>39030</v>
      </c>
      <c r="B43" t="s">
        <v>82</v>
      </c>
    </row>
    <row r="44" spans="1:2" ht="12.75">
      <c r="A44" s="1">
        <v>39030</v>
      </c>
      <c r="B44" t="s">
        <v>83</v>
      </c>
    </row>
    <row r="45" spans="1:2" ht="12.75">
      <c r="A45" s="1">
        <v>39030</v>
      </c>
      <c r="B45" t="s">
        <v>84</v>
      </c>
    </row>
    <row r="46" spans="1:2" ht="12.75">
      <c r="A46" s="1">
        <v>39030</v>
      </c>
      <c r="B46" t="s">
        <v>85</v>
      </c>
    </row>
    <row r="47" spans="1:2" ht="12.75">
      <c r="A47" s="1">
        <v>39030</v>
      </c>
      <c r="B47" t="s">
        <v>86</v>
      </c>
    </row>
    <row r="48" spans="1:2" ht="12.75">
      <c r="A48" s="1">
        <v>39030</v>
      </c>
      <c r="B48" t="s">
        <v>87</v>
      </c>
    </row>
    <row r="49" spans="1:2" ht="12.75">
      <c r="A49" s="1">
        <v>39031</v>
      </c>
      <c r="B49" t="s">
        <v>88</v>
      </c>
    </row>
    <row r="50" spans="1:2" ht="12.75">
      <c r="A50" s="1">
        <v>39031</v>
      </c>
      <c r="B50" t="s">
        <v>89</v>
      </c>
    </row>
    <row r="51" spans="1:2" ht="12.75">
      <c r="A51" s="1">
        <v>39039</v>
      </c>
      <c r="B51" t="s">
        <v>90</v>
      </c>
    </row>
    <row r="52" spans="1:2" ht="12.75">
      <c r="A52" s="1">
        <v>39039</v>
      </c>
      <c r="B52" t="s">
        <v>91</v>
      </c>
    </row>
    <row r="53" spans="1:12" ht="12.75">
      <c r="A53" s="1">
        <v>39039</v>
      </c>
      <c r="B53" t="s">
        <v>92</v>
      </c>
      <c r="L53" s="7" t="s">
        <v>94</v>
      </c>
    </row>
    <row r="54" spans="1:11" ht="12.75">
      <c r="A54" s="1">
        <v>39039</v>
      </c>
      <c r="B54" t="s">
        <v>93</v>
      </c>
      <c r="K54" t="s">
        <v>95</v>
      </c>
    </row>
    <row r="55" spans="1:2" ht="12.75">
      <c r="A55" s="1">
        <v>39039</v>
      </c>
      <c r="B55" t="s">
        <v>96</v>
      </c>
    </row>
    <row r="56" spans="1:2" ht="12.75">
      <c r="A56" s="1">
        <v>39041</v>
      </c>
      <c r="B56" t="s">
        <v>97</v>
      </c>
    </row>
    <row r="57" spans="1:2" ht="12.75">
      <c r="A57" s="1">
        <v>39041</v>
      </c>
      <c r="B57" t="s">
        <v>98</v>
      </c>
    </row>
    <row r="58" spans="1:2" ht="12.75">
      <c r="A58" s="1">
        <v>39042</v>
      </c>
      <c r="B58" t="s">
        <v>99</v>
      </c>
    </row>
    <row r="59" spans="1:2" ht="12.75">
      <c r="A59" s="1">
        <v>39042</v>
      </c>
      <c r="B59" t="s">
        <v>100</v>
      </c>
    </row>
    <row r="60" spans="1:2" ht="12.75">
      <c r="A60" s="1">
        <v>39042</v>
      </c>
      <c r="B60" t="s">
        <v>101</v>
      </c>
    </row>
    <row r="61" spans="1:2" ht="12.75">
      <c r="A61" s="1">
        <v>39042</v>
      </c>
      <c r="B61" t="s">
        <v>102</v>
      </c>
    </row>
    <row r="62" spans="1:2" ht="12.75">
      <c r="A62" s="1">
        <v>39043</v>
      </c>
      <c r="B62" t="s">
        <v>103</v>
      </c>
    </row>
    <row r="63" spans="1:2" ht="12.75">
      <c r="A63" s="1">
        <v>39043</v>
      </c>
      <c r="B63" t="s">
        <v>104</v>
      </c>
    </row>
    <row r="64" spans="1:2" ht="12.75">
      <c r="A64" s="1">
        <v>39043</v>
      </c>
      <c r="B64" t="s">
        <v>105</v>
      </c>
    </row>
    <row r="65" spans="1:2" ht="12.75">
      <c r="A65" s="1">
        <v>39044</v>
      </c>
      <c r="B65" t="s">
        <v>152</v>
      </c>
    </row>
    <row r="66" spans="1:2" ht="12.75">
      <c r="A66" s="1">
        <v>39044</v>
      </c>
      <c r="B66" t="s">
        <v>153</v>
      </c>
    </row>
    <row r="67" spans="1:2" ht="12.75">
      <c r="A67" s="1">
        <v>39044</v>
      </c>
      <c r="B67" t="s">
        <v>154</v>
      </c>
    </row>
    <row r="68" spans="1:2" ht="12.75">
      <c r="A68" s="1">
        <v>39044</v>
      </c>
      <c r="B68" t="s">
        <v>156</v>
      </c>
    </row>
    <row r="69" spans="1:2" ht="12.75">
      <c r="A69" s="1">
        <v>39044</v>
      </c>
      <c r="B69" t="s">
        <v>157</v>
      </c>
    </row>
    <row r="70" spans="1:2" ht="12.75">
      <c r="A70" s="1">
        <v>39045</v>
      </c>
      <c r="B70" t="s">
        <v>158</v>
      </c>
    </row>
    <row r="71" spans="1:2" ht="12.75">
      <c r="A71" s="1">
        <v>39045</v>
      </c>
      <c r="B71" t="s">
        <v>159</v>
      </c>
    </row>
    <row r="72" spans="1:2" ht="12.75">
      <c r="A72" s="1">
        <v>39046</v>
      </c>
      <c r="B72" t="s">
        <v>160</v>
      </c>
    </row>
    <row r="73" spans="1:2" ht="12.75">
      <c r="A73" s="1">
        <v>39047</v>
      </c>
      <c r="B73" t="s">
        <v>161</v>
      </c>
    </row>
    <row r="74" spans="1:2" ht="12.75">
      <c r="A74" s="1">
        <v>39047</v>
      </c>
      <c r="B74" t="s">
        <v>162</v>
      </c>
    </row>
    <row r="75" spans="1:2" ht="12.75">
      <c r="A75" s="1">
        <v>39048</v>
      </c>
      <c r="B75" t="s">
        <v>166</v>
      </c>
    </row>
    <row r="76" spans="1:2" ht="12.75">
      <c r="A76" s="1">
        <v>39048</v>
      </c>
      <c r="B76" t="s">
        <v>167</v>
      </c>
    </row>
    <row r="77" spans="1:2" ht="12.75">
      <c r="A77" s="1">
        <v>39048</v>
      </c>
      <c r="B77" t="s">
        <v>168</v>
      </c>
    </row>
    <row r="78" spans="1:2" ht="12.75">
      <c r="A78" s="1">
        <v>39048</v>
      </c>
      <c r="B78" t="s">
        <v>172</v>
      </c>
    </row>
    <row r="79" spans="1:2" ht="12.75">
      <c r="A79" s="1">
        <v>39048</v>
      </c>
      <c r="B79" t="s">
        <v>173</v>
      </c>
    </row>
    <row r="80" spans="1:2" ht="12.75">
      <c r="A80" s="1">
        <v>39049</v>
      </c>
      <c r="B80" t="s">
        <v>174</v>
      </c>
    </row>
    <row r="81" spans="1:2" ht="12.75">
      <c r="A81" t="s">
        <v>175</v>
      </c>
      <c r="B81" t="s">
        <v>176</v>
      </c>
    </row>
    <row r="82" spans="1:2" ht="12.75">
      <c r="A82" s="1">
        <v>39052</v>
      </c>
      <c r="B82" t="s">
        <v>177</v>
      </c>
    </row>
    <row r="83" spans="1:2" ht="12.75">
      <c r="A83" s="1">
        <v>39052</v>
      </c>
      <c r="B83" t="s">
        <v>179</v>
      </c>
    </row>
    <row r="84" spans="1:2" ht="12.75">
      <c r="A84" s="1">
        <v>39052</v>
      </c>
      <c r="B84" t="s">
        <v>178</v>
      </c>
    </row>
    <row r="85" spans="1:2" ht="12.75">
      <c r="A85" s="1">
        <v>39053</v>
      </c>
      <c r="B85" t="s">
        <v>180</v>
      </c>
    </row>
    <row r="86" spans="1:2" ht="12.75">
      <c r="A86" s="1">
        <v>39053</v>
      </c>
      <c r="B86" t="s">
        <v>186</v>
      </c>
    </row>
    <row r="87" spans="1:2" ht="12.75">
      <c r="A87" s="1">
        <v>39054</v>
      </c>
      <c r="B87" t="s">
        <v>181</v>
      </c>
    </row>
    <row r="88" spans="1:2" ht="12.75">
      <c r="A88" s="1">
        <v>39055</v>
      </c>
      <c r="B88" t="s">
        <v>182</v>
      </c>
    </row>
    <row r="89" spans="1:2" ht="12.75">
      <c r="A89" s="1">
        <v>39055</v>
      </c>
      <c r="B89" t="s">
        <v>183</v>
      </c>
    </row>
    <row r="90" spans="1:2" ht="12.75">
      <c r="A90" s="1">
        <v>39055</v>
      </c>
      <c r="B90" t="s">
        <v>184</v>
      </c>
    </row>
    <row r="91" spans="1:2" ht="12.75">
      <c r="A91" s="1">
        <v>39055</v>
      </c>
      <c r="B91" t="s">
        <v>185</v>
      </c>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U15"/>
  <sheetViews>
    <sheetView workbookViewId="0" topLeftCell="A1">
      <selection activeCell="A1" sqref="A1"/>
    </sheetView>
  </sheetViews>
  <sheetFormatPr defaultColWidth="9.140625" defaultRowHeight="12.75"/>
  <cols>
    <col min="1" max="1" width="9.140625" style="6" customWidth="1"/>
    <col min="2" max="2" width="21.28125" style="8" customWidth="1"/>
    <col min="3" max="79" width="9.140625" style="6" customWidth="1"/>
    <col min="80" max="80" width="8.57421875" style="6" customWidth="1"/>
    <col min="81" max="16384" width="9.140625" style="6" customWidth="1"/>
  </cols>
  <sheetData>
    <row r="1" spans="1:248" ht="12.75">
      <c r="A1"/>
      <c r="D1" s="6" t="s">
        <v>106</v>
      </c>
      <c r="E1" s="6" t="s">
        <v>107</v>
      </c>
      <c r="F1" s="6" t="s">
        <v>108</v>
      </c>
      <c r="G1" s="6" t="s">
        <v>109</v>
      </c>
      <c r="H1" s="6" t="s">
        <v>110</v>
      </c>
      <c r="I1" s="6" t="s">
        <v>111</v>
      </c>
      <c r="J1" s="6" t="s">
        <v>112</v>
      </c>
      <c r="R1" s="6" t="s">
        <v>113</v>
      </c>
      <c r="S1" s="6" t="s">
        <v>107</v>
      </c>
      <c r="T1" s="6" t="s">
        <v>108</v>
      </c>
      <c r="U1" s="6" t="s">
        <v>109</v>
      </c>
      <c r="V1" s="6" t="s">
        <v>110</v>
      </c>
      <c r="W1" s="6" t="s">
        <v>111</v>
      </c>
      <c r="X1" s="6" t="s">
        <v>112</v>
      </c>
      <c r="AF1" s="6" t="s">
        <v>114</v>
      </c>
      <c r="AG1" s="6" t="s">
        <v>107</v>
      </c>
      <c r="AH1" s="6" t="s">
        <v>108</v>
      </c>
      <c r="AI1" s="6" t="s">
        <v>109</v>
      </c>
      <c r="AJ1" s="6" t="s">
        <v>110</v>
      </c>
      <c r="AK1" s="6" t="s">
        <v>111</v>
      </c>
      <c r="AL1" s="6" t="s">
        <v>112</v>
      </c>
      <c r="AT1" s="6" t="s">
        <v>115</v>
      </c>
      <c r="AU1" s="6" t="s">
        <v>107</v>
      </c>
      <c r="AV1" s="6" t="s">
        <v>108</v>
      </c>
      <c r="AW1" s="6" t="s">
        <v>109</v>
      </c>
      <c r="AX1" s="6" t="s">
        <v>110</v>
      </c>
      <c r="AY1" s="6" t="s">
        <v>111</v>
      </c>
      <c r="AZ1" s="6" t="s">
        <v>112</v>
      </c>
      <c r="BH1" s="6" t="s">
        <v>116</v>
      </c>
      <c r="BI1" s="6" t="s">
        <v>107</v>
      </c>
      <c r="BJ1" s="6" t="s">
        <v>108</v>
      </c>
      <c r="BK1" s="6" t="s">
        <v>109</v>
      </c>
      <c r="BL1" s="6" t="s">
        <v>110</v>
      </c>
      <c r="BM1" s="6" t="s">
        <v>111</v>
      </c>
      <c r="BN1" s="6" t="s">
        <v>112</v>
      </c>
      <c r="BV1" s="6" t="s">
        <v>117</v>
      </c>
      <c r="BW1" s="6" t="s">
        <v>107</v>
      </c>
      <c r="BX1" s="6" t="s">
        <v>108</v>
      </c>
      <c r="BY1" s="6" t="s">
        <v>109</v>
      </c>
      <c r="BZ1" s="6" t="s">
        <v>110</v>
      </c>
      <c r="CA1" s="6" t="s">
        <v>111</v>
      </c>
      <c r="CB1" s="6" t="s">
        <v>112</v>
      </c>
      <c r="CJ1" s="6" t="s">
        <v>118</v>
      </c>
      <c r="CK1" s="6" t="s">
        <v>107</v>
      </c>
      <c r="CL1" s="6" t="s">
        <v>108</v>
      </c>
      <c r="CM1" s="6" t="s">
        <v>109</v>
      </c>
      <c r="CN1" s="6" t="s">
        <v>110</v>
      </c>
      <c r="CO1" s="6" t="s">
        <v>111</v>
      </c>
      <c r="CP1" s="6" t="s">
        <v>112</v>
      </c>
      <c r="CX1" s="6" t="s">
        <v>119</v>
      </c>
      <c r="CY1" s="6" t="s">
        <v>107</v>
      </c>
      <c r="CZ1" s="6" t="s">
        <v>108</v>
      </c>
      <c r="DA1" s="6" t="s">
        <v>109</v>
      </c>
      <c r="DB1" s="6" t="s">
        <v>110</v>
      </c>
      <c r="DC1" s="6" t="s">
        <v>111</v>
      </c>
      <c r="DD1" s="6" t="s">
        <v>112</v>
      </c>
      <c r="DL1" s="6" t="s">
        <v>120</v>
      </c>
      <c r="DM1" s="6" t="s">
        <v>107</v>
      </c>
      <c r="DN1" s="6" t="s">
        <v>108</v>
      </c>
      <c r="DO1" s="6" t="s">
        <v>109</v>
      </c>
      <c r="DP1" s="6" t="s">
        <v>110</v>
      </c>
      <c r="DQ1" s="6" t="s">
        <v>111</v>
      </c>
      <c r="DR1" s="6" t="s">
        <v>112</v>
      </c>
      <c r="DZ1" s="6" t="s">
        <v>121</v>
      </c>
      <c r="EA1" s="6" t="s">
        <v>107</v>
      </c>
      <c r="EB1" s="6" t="s">
        <v>108</v>
      </c>
      <c r="EC1" s="6" t="s">
        <v>109</v>
      </c>
      <c r="ED1" s="6" t="s">
        <v>110</v>
      </c>
      <c r="EE1" s="6" t="s">
        <v>111</v>
      </c>
      <c r="EF1" s="6" t="s">
        <v>112</v>
      </c>
      <c r="EN1" s="6" t="s">
        <v>122</v>
      </c>
      <c r="EO1" s="6" t="s">
        <v>107</v>
      </c>
      <c r="EP1" s="6" t="s">
        <v>108</v>
      </c>
      <c r="EQ1" s="6" t="s">
        <v>109</v>
      </c>
      <c r="ER1" s="6" t="s">
        <v>110</v>
      </c>
      <c r="ES1" s="6" t="s">
        <v>111</v>
      </c>
      <c r="ET1" s="6" t="s">
        <v>112</v>
      </c>
      <c r="FB1" s="6" t="s">
        <v>123</v>
      </c>
      <c r="FC1" s="6" t="s">
        <v>107</v>
      </c>
      <c r="FD1" s="6" t="s">
        <v>108</v>
      </c>
      <c r="FE1" s="6" t="s">
        <v>109</v>
      </c>
      <c r="FF1" s="6" t="s">
        <v>110</v>
      </c>
      <c r="FG1" s="6" t="s">
        <v>111</v>
      </c>
      <c r="FH1" s="6" t="s">
        <v>112</v>
      </c>
      <c r="FP1" s="6" t="s">
        <v>124</v>
      </c>
      <c r="FQ1" s="6" t="s">
        <v>107</v>
      </c>
      <c r="FR1" s="6" t="s">
        <v>108</v>
      </c>
      <c r="FS1" s="6" t="s">
        <v>109</v>
      </c>
      <c r="FT1" s="6" t="s">
        <v>110</v>
      </c>
      <c r="FU1" s="6" t="s">
        <v>111</v>
      </c>
      <c r="FV1" s="6" t="s">
        <v>112</v>
      </c>
      <c r="GD1" s="6" t="s">
        <v>125</v>
      </c>
      <c r="GE1" s="6" t="s">
        <v>107</v>
      </c>
      <c r="GF1" s="6" t="s">
        <v>108</v>
      </c>
      <c r="GG1" s="6" t="s">
        <v>109</v>
      </c>
      <c r="GH1" s="6" t="s">
        <v>110</v>
      </c>
      <c r="GI1" s="6" t="s">
        <v>111</v>
      </c>
      <c r="GJ1" s="6" t="s">
        <v>112</v>
      </c>
      <c r="GR1" s="6" t="s">
        <v>126</v>
      </c>
      <c r="GS1" s="6" t="s">
        <v>107</v>
      </c>
      <c r="GT1" s="6" t="s">
        <v>108</v>
      </c>
      <c r="GU1" s="6" t="s">
        <v>109</v>
      </c>
      <c r="GV1" s="6" t="s">
        <v>110</v>
      </c>
      <c r="GW1" s="6" t="s">
        <v>111</v>
      </c>
      <c r="GX1" s="6" t="s">
        <v>112</v>
      </c>
      <c r="HF1" s="6" t="s">
        <v>127</v>
      </c>
      <c r="HG1" s="6" t="s">
        <v>107</v>
      </c>
      <c r="HH1" s="6" t="s">
        <v>108</v>
      </c>
      <c r="HI1" s="6" t="s">
        <v>109</v>
      </c>
      <c r="HJ1" s="6" t="s">
        <v>110</v>
      </c>
      <c r="HK1" s="6" t="s">
        <v>111</v>
      </c>
      <c r="HL1" s="6" t="s">
        <v>112</v>
      </c>
      <c r="HT1" s="6" t="s">
        <v>128</v>
      </c>
      <c r="HU1" s="6" t="s">
        <v>107</v>
      </c>
      <c r="HV1" s="6" t="s">
        <v>108</v>
      </c>
      <c r="HW1" s="6" t="s">
        <v>109</v>
      </c>
      <c r="HX1" s="6" t="s">
        <v>110</v>
      </c>
      <c r="HY1" s="6" t="s">
        <v>111</v>
      </c>
      <c r="HZ1" s="6" t="s">
        <v>112</v>
      </c>
      <c r="IH1" s="6" t="s">
        <v>129</v>
      </c>
      <c r="II1" s="6" t="s">
        <v>107</v>
      </c>
      <c r="IJ1" s="6" t="s">
        <v>108</v>
      </c>
      <c r="IK1" s="6" t="s">
        <v>109</v>
      </c>
      <c r="IL1" s="6" t="s">
        <v>110</v>
      </c>
      <c r="IM1" s="6" t="s">
        <v>111</v>
      </c>
      <c r="IN1" s="6" t="s">
        <v>112</v>
      </c>
    </row>
    <row r="2" spans="4:248" ht="12.75">
      <c r="D2" s="6">
        <v>1</v>
      </c>
      <c r="F2" s="6">
        <v>0.1</v>
      </c>
      <c r="G2" s="6">
        <v>1</v>
      </c>
      <c r="H2" s="6">
        <v>1</v>
      </c>
      <c r="I2" s="6">
        <v>100</v>
      </c>
      <c r="J2" s="6">
        <v>0</v>
      </c>
      <c r="R2" s="6">
        <v>2</v>
      </c>
      <c r="T2" s="6">
        <v>0.1</v>
      </c>
      <c r="U2" s="6">
        <v>1</v>
      </c>
      <c r="V2" s="6">
        <v>1</v>
      </c>
      <c r="W2" s="6">
        <v>0</v>
      </c>
      <c r="X2" s="6">
        <v>100</v>
      </c>
      <c r="AF2" s="6">
        <v>3</v>
      </c>
      <c r="AH2" s="6">
        <v>0.1</v>
      </c>
      <c r="AI2" s="6">
        <v>1</v>
      </c>
      <c r="AJ2" s="6">
        <v>1</v>
      </c>
      <c r="AK2" s="6">
        <v>100</v>
      </c>
      <c r="AL2" s="6">
        <v>0</v>
      </c>
      <c r="AT2" s="6">
        <v>4</v>
      </c>
      <c r="AV2" s="6">
        <v>0.1</v>
      </c>
      <c r="AW2" s="6">
        <v>1</v>
      </c>
      <c r="AX2" s="6">
        <v>1</v>
      </c>
      <c r="AY2" s="6">
        <v>100</v>
      </c>
      <c r="AZ2" s="6">
        <v>0</v>
      </c>
      <c r="BH2" s="6">
        <v>5</v>
      </c>
      <c r="BJ2" s="6">
        <v>0.1</v>
      </c>
      <c r="BK2" s="6">
        <v>1</v>
      </c>
      <c r="BL2" s="6">
        <v>1</v>
      </c>
      <c r="BM2" s="6">
        <v>100</v>
      </c>
      <c r="BN2" s="6">
        <v>0</v>
      </c>
      <c r="BV2" s="6">
        <v>6</v>
      </c>
      <c r="BX2" s="6">
        <v>0.1</v>
      </c>
      <c r="BY2" s="6">
        <v>1</v>
      </c>
      <c r="BZ2" s="6">
        <v>1</v>
      </c>
      <c r="CA2" s="6">
        <v>100</v>
      </c>
      <c r="CB2" s="6">
        <v>0</v>
      </c>
      <c r="CJ2" s="6">
        <v>7</v>
      </c>
      <c r="CL2" s="6">
        <v>0.1</v>
      </c>
      <c r="CM2" s="6">
        <v>1</v>
      </c>
      <c r="CN2" s="6">
        <v>1</v>
      </c>
      <c r="CO2" s="6">
        <v>100</v>
      </c>
      <c r="CP2" s="6">
        <v>0</v>
      </c>
      <c r="CX2" s="6">
        <v>8</v>
      </c>
      <c r="CZ2" s="6">
        <v>0.1</v>
      </c>
      <c r="DA2" s="6">
        <v>1</v>
      </c>
      <c r="DB2" s="6">
        <v>1</v>
      </c>
      <c r="DC2" s="6">
        <v>100</v>
      </c>
      <c r="DD2" s="6">
        <v>0</v>
      </c>
      <c r="DL2" s="6">
        <v>9</v>
      </c>
      <c r="DN2" s="6">
        <v>0.1</v>
      </c>
      <c r="DO2" s="6">
        <v>1</v>
      </c>
      <c r="DP2" s="6">
        <v>1</v>
      </c>
      <c r="DQ2" s="6">
        <v>100</v>
      </c>
      <c r="DR2" s="6">
        <v>0</v>
      </c>
      <c r="DZ2" s="6">
        <v>10</v>
      </c>
      <c r="EB2" s="6">
        <v>0.1</v>
      </c>
      <c r="EC2" s="6">
        <v>1</v>
      </c>
      <c r="ED2" s="6">
        <v>1</v>
      </c>
      <c r="EE2" s="6">
        <v>100</v>
      </c>
      <c r="EF2" s="6">
        <v>0</v>
      </c>
      <c r="EN2" s="6">
        <v>11</v>
      </c>
      <c r="EP2" s="6">
        <v>0.1</v>
      </c>
      <c r="EQ2" s="6">
        <v>1</v>
      </c>
      <c r="ER2" s="6">
        <v>1</v>
      </c>
      <c r="ES2" s="6">
        <v>100</v>
      </c>
      <c r="ET2" s="6">
        <v>0</v>
      </c>
      <c r="FB2" s="6">
        <v>12</v>
      </c>
      <c r="FD2" s="6">
        <v>0.1</v>
      </c>
      <c r="FE2" s="6">
        <v>1</v>
      </c>
      <c r="FF2" s="6">
        <v>1</v>
      </c>
      <c r="FG2" s="6">
        <v>100</v>
      </c>
      <c r="FH2" s="6">
        <v>0</v>
      </c>
      <c r="FP2" s="6">
        <v>13</v>
      </c>
      <c r="FR2" s="6">
        <v>0.1</v>
      </c>
      <c r="FS2" s="6">
        <v>1</v>
      </c>
      <c r="FT2" s="6">
        <v>1</v>
      </c>
      <c r="FU2" s="6">
        <v>100</v>
      </c>
      <c r="FV2" s="6">
        <v>0</v>
      </c>
      <c r="GD2" s="6">
        <v>14</v>
      </c>
      <c r="GF2" s="6">
        <v>0.1</v>
      </c>
      <c r="GG2" s="6">
        <v>1</v>
      </c>
      <c r="GH2" s="6">
        <v>1</v>
      </c>
      <c r="GI2" s="6">
        <v>100</v>
      </c>
      <c r="GJ2" s="6">
        <v>0</v>
      </c>
      <c r="GR2" s="6">
        <v>15</v>
      </c>
      <c r="GT2" s="6">
        <v>0.1</v>
      </c>
      <c r="GU2" s="6">
        <v>1</v>
      </c>
      <c r="GV2" s="6">
        <v>1</v>
      </c>
      <c r="GW2" s="6">
        <v>100</v>
      </c>
      <c r="GX2" s="6">
        <v>0</v>
      </c>
      <c r="HF2" s="6">
        <v>16</v>
      </c>
      <c r="HH2" s="6">
        <v>0.1</v>
      </c>
      <c r="HI2" s="6">
        <v>1</v>
      </c>
      <c r="HJ2" s="6">
        <v>1</v>
      </c>
      <c r="HK2" s="6">
        <v>100</v>
      </c>
      <c r="HL2" s="6">
        <v>0</v>
      </c>
      <c r="HT2" s="6">
        <v>17</v>
      </c>
      <c r="HV2" s="6">
        <v>0.1</v>
      </c>
      <c r="HW2" s="6">
        <v>1</v>
      </c>
      <c r="HX2" s="6">
        <v>1</v>
      </c>
      <c r="HY2" s="6">
        <v>100</v>
      </c>
      <c r="HZ2" s="6">
        <v>0</v>
      </c>
      <c r="IH2" s="6">
        <v>18</v>
      </c>
      <c r="IJ2" s="6">
        <v>0.1</v>
      </c>
      <c r="IK2" s="6">
        <v>1</v>
      </c>
      <c r="IL2" s="6">
        <v>1</v>
      </c>
      <c r="IM2" s="6">
        <v>100</v>
      </c>
      <c r="IN2" s="6">
        <v>0</v>
      </c>
    </row>
    <row r="3" spans="1:255" ht="12.75">
      <c r="A3" s="6" t="s">
        <v>130</v>
      </c>
      <c r="B3" s="8" t="s">
        <v>131</v>
      </c>
      <c r="C3" s="6" t="s">
        <v>132</v>
      </c>
      <c r="D3" s="6" t="s">
        <v>133</v>
      </c>
      <c r="E3" s="6" t="s">
        <v>134</v>
      </c>
      <c r="F3" s="6" t="s">
        <v>135</v>
      </c>
      <c r="G3" s="6" t="s">
        <v>136</v>
      </c>
      <c r="H3" s="6" t="s">
        <v>137</v>
      </c>
      <c r="I3" s="6" t="s">
        <v>138</v>
      </c>
      <c r="J3" s="6" t="s">
        <v>139</v>
      </c>
      <c r="K3" s="6" t="s">
        <v>140</v>
      </c>
      <c r="L3" s="6" t="s">
        <v>141</v>
      </c>
      <c r="M3" s="6" t="s">
        <v>142</v>
      </c>
      <c r="N3" s="6" t="s">
        <v>143</v>
      </c>
      <c r="O3" s="6" t="s">
        <v>144</v>
      </c>
      <c r="P3" s="6" t="s">
        <v>145</v>
      </c>
      <c r="Q3" s="6" t="s">
        <v>146</v>
      </c>
      <c r="R3" s="6" t="s">
        <v>133</v>
      </c>
      <c r="S3" s="6" t="s">
        <v>134</v>
      </c>
      <c r="T3" s="6" t="s">
        <v>135</v>
      </c>
      <c r="U3" s="6" t="s">
        <v>136</v>
      </c>
      <c r="V3" s="6" t="s">
        <v>137</v>
      </c>
      <c r="W3" s="6" t="s">
        <v>138</v>
      </c>
      <c r="X3" s="6" t="s">
        <v>139</v>
      </c>
      <c r="Y3" s="6" t="s">
        <v>140</v>
      </c>
      <c r="Z3" s="6" t="s">
        <v>141</v>
      </c>
      <c r="AA3" s="6" t="s">
        <v>142</v>
      </c>
      <c r="AB3" s="6" t="s">
        <v>143</v>
      </c>
      <c r="AC3" s="6" t="s">
        <v>144</v>
      </c>
      <c r="AD3" s="6" t="s">
        <v>145</v>
      </c>
      <c r="AE3" s="6" t="s">
        <v>146</v>
      </c>
      <c r="AF3" s="6" t="s">
        <v>133</v>
      </c>
      <c r="AG3" s="6" t="s">
        <v>134</v>
      </c>
      <c r="AH3" s="6" t="s">
        <v>135</v>
      </c>
      <c r="AI3" s="6" t="s">
        <v>136</v>
      </c>
      <c r="AJ3" s="6" t="s">
        <v>137</v>
      </c>
      <c r="AK3" s="6" t="s">
        <v>138</v>
      </c>
      <c r="AL3" s="6" t="s">
        <v>139</v>
      </c>
      <c r="AM3" s="6" t="s">
        <v>140</v>
      </c>
      <c r="AN3" s="6" t="s">
        <v>141</v>
      </c>
      <c r="AO3" s="6" t="s">
        <v>142</v>
      </c>
      <c r="AP3" s="6" t="s">
        <v>143</v>
      </c>
      <c r="AQ3" s="6" t="s">
        <v>144</v>
      </c>
      <c r="AR3" s="6" t="s">
        <v>145</v>
      </c>
      <c r="AS3" s="6" t="s">
        <v>146</v>
      </c>
      <c r="AT3" s="6" t="s">
        <v>133</v>
      </c>
      <c r="AU3" s="6" t="s">
        <v>134</v>
      </c>
      <c r="AV3" s="6" t="s">
        <v>135</v>
      </c>
      <c r="AW3" s="6" t="s">
        <v>136</v>
      </c>
      <c r="AX3" s="6" t="s">
        <v>137</v>
      </c>
      <c r="AY3" s="6" t="s">
        <v>138</v>
      </c>
      <c r="AZ3" s="6" t="s">
        <v>139</v>
      </c>
      <c r="BA3" s="6" t="s">
        <v>140</v>
      </c>
      <c r="BB3" s="6" t="s">
        <v>141</v>
      </c>
      <c r="BC3" s="6" t="s">
        <v>142</v>
      </c>
      <c r="BD3" s="6" t="s">
        <v>143</v>
      </c>
      <c r="BE3" s="6" t="s">
        <v>144</v>
      </c>
      <c r="BF3" s="6" t="s">
        <v>145</v>
      </c>
      <c r="BG3" s="6" t="s">
        <v>146</v>
      </c>
      <c r="BH3" s="6" t="s">
        <v>133</v>
      </c>
      <c r="BI3" s="6" t="s">
        <v>134</v>
      </c>
      <c r="BJ3" s="6" t="s">
        <v>135</v>
      </c>
      <c r="BK3" s="6" t="s">
        <v>136</v>
      </c>
      <c r="BL3" s="6" t="s">
        <v>137</v>
      </c>
      <c r="BM3" s="6" t="s">
        <v>138</v>
      </c>
      <c r="BN3" s="6" t="s">
        <v>139</v>
      </c>
      <c r="BO3" s="6" t="s">
        <v>140</v>
      </c>
      <c r="BP3" s="6" t="s">
        <v>141</v>
      </c>
      <c r="BQ3" s="6" t="s">
        <v>142</v>
      </c>
      <c r="BR3" s="6" t="s">
        <v>143</v>
      </c>
      <c r="BS3" s="6" t="s">
        <v>144</v>
      </c>
      <c r="BT3" s="6" t="s">
        <v>145</v>
      </c>
      <c r="BU3" s="6" t="s">
        <v>146</v>
      </c>
      <c r="BV3" s="6" t="s">
        <v>133</v>
      </c>
      <c r="BW3" s="6" t="s">
        <v>134</v>
      </c>
      <c r="BX3" s="6" t="s">
        <v>135</v>
      </c>
      <c r="BY3" s="6" t="s">
        <v>136</v>
      </c>
      <c r="BZ3" s="6" t="s">
        <v>137</v>
      </c>
      <c r="CA3" s="6" t="s">
        <v>138</v>
      </c>
      <c r="CB3" s="6" t="s">
        <v>139</v>
      </c>
      <c r="CC3" s="6" t="s">
        <v>140</v>
      </c>
      <c r="CD3" s="6" t="s">
        <v>141</v>
      </c>
      <c r="CE3" s="6" t="s">
        <v>142</v>
      </c>
      <c r="CF3" s="6" t="s">
        <v>143</v>
      </c>
      <c r="CG3" s="6" t="s">
        <v>144</v>
      </c>
      <c r="CH3" s="6" t="s">
        <v>145</v>
      </c>
      <c r="CI3" s="6" t="s">
        <v>146</v>
      </c>
      <c r="CJ3" s="6" t="s">
        <v>133</v>
      </c>
      <c r="CK3" s="6" t="s">
        <v>134</v>
      </c>
      <c r="CL3" s="6" t="s">
        <v>135</v>
      </c>
      <c r="CM3" s="6" t="s">
        <v>136</v>
      </c>
      <c r="CN3" s="6" t="s">
        <v>137</v>
      </c>
      <c r="CO3" s="6" t="s">
        <v>138</v>
      </c>
      <c r="CP3" s="6" t="s">
        <v>139</v>
      </c>
      <c r="CQ3" s="6" t="s">
        <v>140</v>
      </c>
      <c r="CR3" s="6" t="s">
        <v>141</v>
      </c>
      <c r="CS3" s="6" t="s">
        <v>142</v>
      </c>
      <c r="CT3" s="6" t="s">
        <v>143</v>
      </c>
      <c r="CU3" s="6" t="s">
        <v>144</v>
      </c>
      <c r="CV3" s="6" t="s">
        <v>145</v>
      </c>
      <c r="CW3" s="6" t="s">
        <v>146</v>
      </c>
      <c r="CX3" s="6" t="s">
        <v>133</v>
      </c>
      <c r="CY3" s="6" t="s">
        <v>134</v>
      </c>
      <c r="CZ3" s="6" t="s">
        <v>135</v>
      </c>
      <c r="DA3" s="6" t="s">
        <v>136</v>
      </c>
      <c r="DB3" s="6" t="s">
        <v>137</v>
      </c>
      <c r="DC3" s="6" t="s">
        <v>138</v>
      </c>
      <c r="DD3" s="6" t="s">
        <v>139</v>
      </c>
      <c r="DE3" s="6" t="s">
        <v>140</v>
      </c>
      <c r="DF3" s="6" t="s">
        <v>141</v>
      </c>
      <c r="DG3" s="6" t="s">
        <v>142</v>
      </c>
      <c r="DH3" s="6" t="s">
        <v>143</v>
      </c>
      <c r="DI3" s="6" t="s">
        <v>144</v>
      </c>
      <c r="DJ3" s="6" t="s">
        <v>145</v>
      </c>
      <c r="DK3" s="6" t="s">
        <v>146</v>
      </c>
      <c r="DL3" s="6" t="s">
        <v>133</v>
      </c>
      <c r="DM3" s="6" t="s">
        <v>134</v>
      </c>
      <c r="DN3" s="6" t="s">
        <v>135</v>
      </c>
      <c r="DO3" s="6" t="s">
        <v>136</v>
      </c>
      <c r="DP3" s="6" t="s">
        <v>137</v>
      </c>
      <c r="DQ3" s="6" t="s">
        <v>138</v>
      </c>
      <c r="DR3" s="6" t="s">
        <v>139</v>
      </c>
      <c r="DS3" s="6" t="s">
        <v>140</v>
      </c>
      <c r="DT3" s="6" t="s">
        <v>141</v>
      </c>
      <c r="DU3" s="6" t="s">
        <v>142</v>
      </c>
      <c r="DV3" s="6" t="s">
        <v>143</v>
      </c>
      <c r="DW3" s="6" t="s">
        <v>144</v>
      </c>
      <c r="DX3" s="6" t="s">
        <v>145</v>
      </c>
      <c r="DY3" s="6" t="s">
        <v>146</v>
      </c>
      <c r="DZ3" s="6" t="s">
        <v>133</v>
      </c>
      <c r="EA3" s="6" t="s">
        <v>134</v>
      </c>
      <c r="EB3" s="6" t="s">
        <v>135</v>
      </c>
      <c r="EC3" s="6" t="s">
        <v>136</v>
      </c>
      <c r="ED3" s="6" t="s">
        <v>137</v>
      </c>
      <c r="EE3" s="6" t="s">
        <v>138</v>
      </c>
      <c r="EF3" s="6" t="s">
        <v>139</v>
      </c>
      <c r="EG3" s="6" t="s">
        <v>140</v>
      </c>
      <c r="EH3" s="6" t="s">
        <v>141</v>
      </c>
      <c r="EI3" s="6" t="s">
        <v>142</v>
      </c>
      <c r="EJ3" s="6" t="s">
        <v>143</v>
      </c>
      <c r="EK3" s="6" t="s">
        <v>144</v>
      </c>
      <c r="EL3" s="6" t="s">
        <v>145</v>
      </c>
      <c r="EM3" s="6" t="s">
        <v>146</v>
      </c>
      <c r="EN3" s="6" t="s">
        <v>133</v>
      </c>
      <c r="EO3" s="6" t="s">
        <v>134</v>
      </c>
      <c r="EP3" s="6" t="s">
        <v>135</v>
      </c>
      <c r="EQ3" s="6" t="s">
        <v>136</v>
      </c>
      <c r="ER3" s="6" t="s">
        <v>137</v>
      </c>
      <c r="ES3" s="6" t="s">
        <v>138</v>
      </c>
      <c r="ET3" s="6" t="s">
        <v>139</v>
      </c>
      <c r="EU3" s="6" t="s">
        <v>140</v>
      </c>
      <c r="EV3" s="6" t="s">
        <v>141</v>
      </c>
      <c r="EW3" s="6" t="s">
        <v>142</v>
      </c>
      <c r="EX3" s="6" t="s">
        <v>143</v>
      </c>
      <c r="EY3" s="6" t="s">
        <v>144</v>
      </c>
      <c r="EZ3" s="6" t="s">
        <v>145</v>
      </c>
      <c r="FA3" s="6" t="s">
        <v>146</v>
      </c>
      <c r="FB3" s="6" t="s">
        <v>133</v>
      </c>
      <c r="FC3" s="6" t="s">
        <v>134</v>
      </c>
      <c r="FD3" s="6" t="s">
        <v>135</v>
      </c>
      <c r="FE3" s="6" t="s">
        <v>136</v>
      </c>
      <c r="FF3" s="6" t="s">
        <v>137</v>
      </c>
      <c r="FG3" s="6" t="s">
        <v>138</v>
      </c>
      <c r="FH3" s="6" t="s">
        <v>139</v>
      </c>
      <c r="FI3" s="6" t="s">
        <v>140</v>
      </c>
      <c r="FJ3" s="6" t="s">
        <v>141</v>
      </c>
      <c r="FK3" s="6" t="s">
        <v>142</v>
      </c>
      <c r="FL3" s="6" t="s">
        <v>143</v>
      </c>
      <c r="FM3" s="6" t="s">
        <v>144</v>
      </c>
      <c r="FN3" s="6" t="s">
        <v>145</v>
      </c>
      <c r="FO3" s="6" t="s">
        <v>146</v>
      </c>
      <c r="FP3" s="6" t="s">
        <v>133</v>
      </c>
      <c r="FQ3" s="6" t="s">
        <v>134</v>
      </c>
      <c r="FR3" s="6" t="s">
        <v>135</v>
      </c>
      <c r="FS3" s="6" t="s">
        <v>136</v>
      </c>
      <c r="FT3" s="6" t="s">
        <v>137</v>
      </c>
      <c r="FU3" s="6" t="s">
        <v>138</v>
      </c>
      <c r="FV3" s="6" t="s">
        <v>139</v>
      </c>
      <c r="FW3" s="6" t="s">
        <v>140</v>
      </c>
      <c r="FX3" s="6" t="s">
        <v>141</v>
      </c>
      <c r="FY3" s="6" t="s">
        <v>142</v>
      </c>
      <c r="FZ3" s="6" t="s">
        <v>143</v>
      </c>
      <c r="GA3" s="6" t="s">
        <v>144</v>
      </c>
      <c r="GB3" s="6" t="s">
        <v>145</v>
      </c>
      <c r="GC3" s="6" t="s">
        <v>146</v>
      </c>
      <c r="GD3" s="6" t="s">
        <v>133</v>
      </c>
      <c r="GE3" s="6" t="s">
        <v>134</v>
      </c>
      <c r="GF3" s="6" t="s">
        <v>135</v>
      </c>
      <c r="GG3" s="6" t="s">
        <v>136</v>
      </c>
      <c r="GH3" s="6" t="s">
        <v>137</v>
      </c>
      <c r="GI3" s="6" t="s">
        <v>138</v>
      </c>
      <c r="GJ3" s="6" t="s">
        <v>139</v>
      </c>
      <c r="GK3" s="6" t="s">
        <v>140</v>
      </c>
      <c r="GL3" s="6" t="s">
        <v>141</v>
      </c>
      <c r="GM3" s="6" t="s">
        <v>142</v>
      </c>
      <c r="GN3" s="6" t="s">
        <v>143</v>
      </c>
      <c r="GO3" s="6" t="s">
        <v>144</v>
      </c>
      <c r="GP3" s="6" t="s">
        <v>145</v>
      </c>
      <c r="GQ3" s="6" t="s">
        <v>146</v>
      </c>
      <c r="GR3" s="6" t="s">
        <v>133</v>
      </c>
      <c r="GS3" s="6" t="s">
        <v>134</v>
      </c>
      <c r="GT3" s="6" t="s">
        <v>135</v>
      </c>
      <c r="GU3" s="6" t="s">
        <v>136</v>
      </c>
      <c r="GV3" s="6" t="s">
        <v>137</v>
      </c>
      <c r="GW3" s="6" t="s">
        <v>138</v>
      </c>
      <c r="GX3" s="6" t="s">
        <v>139</v>
      </c>
      <c r="GY3" s="6" t="s">
        <v>140</v>
      </c>
      <c r="GZ3" s="6" t="s">
        <v>141</v>
      </c>
      <c r="HA3" s="6" t="s">
        <v>142</v>
      </c>
      <c r="HB3" s="6" t="s">
        <v>143</v>
      </c>
      <c r="HC3" s="6" t="s">
        <v>144</v>
      </c>
      <c r="HD3" s="6" t="s">
        <v>145</v>
      </c>
      <c r="HE3" s="6" t="s">
        <v>146</v>
      </c>
      <c r="HF3" s="6" t="s">
        <v>133</v>
      </c>
      <c r="HG3" s="6" t="s">
        <v>134</v>
      </c>
      <c r="HH3" s="6" t="s">
        <v>135</v>
      </c>
      <c r="HI3" s="6" t="s">
        <v>136</v>
      </c>
      <c r="HJ3" s="6" t="s">
        <v>137</v>
      </c>
      <c r="HK3" s="6" t="s">
        <v>138</v>
      </c>
      <c r="HL3" s="6" t="s">
        <v>139</v>
      </c>
      <c r="HM3" s="6" t="s">
        <v>140</v>
      </c>
      <c r="HN3" s="6" t="s">
        <v>141</v>
      </c>
      <c r="HO3" s="6" t="s">
        <v>142</v>
      </c>
      <c r="HP3" s="6" t="s">
        <v>143</v>
      </c>
      <c r="HQ3" s="6" t="s">
        <v>144</v>
      </c>
      <c r="HR3" s="6" t="s">
        <v>145</v>
      </c>
      <c r="HS3" s="6" t="s">
        <v>146</v>
      </c>
      <c r="HT3" s="6" t="s">
        <v>133</v>
      </c>
      <c r="HU3" s="6" t="s">
        <v>134</v>
      </c>
      <c r="HV3" s="6" t="s">
        <v>135</v>
      </c>
      <c r="HW3" s="6" t="s">
        <v>136</v>
      </c>
      <c r="HX3" s="6" t="s">
        <v>137</v>
      </c>
      <c r="HY3" s="6" t="s">
        <v>138</v>
      </c>
      <c r="HZ3" s="6" t="s">
        <v>139</v>
      </c>
      <c r="IA3" s="6" t="s">
        <v>140</v>
      </c>
      <c r="IB3" s="6" t="s">
        <v>141</v>
      </c>
      <c r="IC3" s="6" t="s">
        <v>142</v>
      </c>
      <c r="ID3" s="6" t="s">
        <v>143</v>
      </c>
      <c r="IE3" s="6" t="s">
        <v>144</v>
      </c>
      <c r="IF3" s="6" t="s">
        <v>145</v>
      </c>
      <c r="IG3" s="6" t="s">
        <v>146</v>
      </c>
      <c r="IH3" s="6" t="s">
        <v>133</v>
      </c>
      <c r="II3" s="6" t="s">
        <v>134</v>
      </c>
      <c r="IJ3" s="6" t="s">
        <v>135</v>
      </c>
      <c r="IK3" s="6" t="s">
        <v>136</v>
      </c>
      <c r="IL3" s="6" t="s">
        <v>137</v>
      </c>
      <c r="IM3" s="6" t="s">
        <v>138</v>
      </c>
      <c r="IN3" s="6" t="s">
        <v>139</v>
      </c>
      <c r="IO3" s="6" t="s">
        <v>140</v>
      </c>
      <c r="IP3" s="6" t="s">
        <v>141</v>
      </c>
      <c r="IQ3" s="6" t="s">
        <v>142</v>
      </c>
      <c r="IR3" s="6" t="s">
        <v>143</v>
      </c>
      <c r="IS3" s="6" t="s">
        <v>144</v>
      </c>
      <c r="IT3" s="6" t="s">
        <v>145</v>
      </c>
      <c r="IU3" s="6" t="s">
        <v>146</v>
      </c>
    </row>
    <row r="4" spans="1:255" ht="12.75">
      <c r="A4" s="6">
        <v>0</v>
      </c>
      <c r="B4" s="9">
        <v>39065.59106481481</v>
      </c>
      <c r="J4" s="6">
        <v>0</v>
      </c>
      <c r="M4" s="6">
        <v>0</v>
      </c>
      <c r="Q4" s="6">
        <v>100</v>
      </c>
      <c r="X4" s="6">
        <v>0</v>
      </c>
      <c r="AA4" s="6">
        <v>0</v>
      </c>
      <c r="AE4" s="6">
        <v>100</v>
      </c>
      <c r="AL4" s="6">
        <v>0</v>
      </c>
      <c r="AO4" s="6">
        <v>0</v>
      </c>
      <c r="AS4" s="6">
        <v>100</v>
      </c>
      <c r="AZ4" s="6">
        <v>0</v>
      </c>
      <c r="BC4" s="6">
        <v>0</v>
      </c>
      <c r="BG4" s="6">
        <v>100</v>
      </c>
      <c r="BN4" s="6">
        <v>0</v>
      </c>
      <c r="BQ4" s="6">
        <v>0</v>
      </c>
      <c r="BU4" s="6">
        <v>100</v>
      </c>
      <c r="CB4" s="6">
        <v>0</v>
      </c>
      <c r="CE4" s="6">
        <v>0</v>
      </c>
      <c r="CI4" s="6">
        <v>100</v>
      </c>
      <c r="CP4" s="6">
        <v>0</v>
      </c>
      <c r="CS4" s="6">
        <v>0</v>
      </c>
      <c r="CW4" s="6">
        <v>100</v>
      </c>
      <c r="DD4" s="6">
        <v>0</v>
      </c>
      <c r="DG4" s="6">
        <v>0</v>
      </c>
      <c r="DK4" s="6">
        <v>100</v>
      </c>
      <c r="DR4" s="6">
        <v>0</v>
      </c>
      <c r="DU4" s="6">
        <v>0</v>
      </c>
      <c r="DY4" s="6">
        <v>100</v>
      </c>
      <c r="EF4" s="6">
        <v>0</v>
      </c>
      <c r="EI4" s="6">
        <v>0</v>
      </c>
      <c r="EM4" s="6">
        <v>100</v>
      </c>
      <c r="ET4" s="6">
        <v>0</v>
      </c>
      <c r="EW4" s="6">
        <v>0</v>
      </c>
      <c r="FA4" s="6">
        <v>100</v>
      </c>
      <c r="FH4" s="6">
        <v>0</v>
      </c>
      <c r="FK4" s="6">
        <v>0</v>
      </c>
      <c r="FO4" s="6">
        <v>100</v>
      </c>
      <c r="FV4" s="6">
        <v>0</v>
      </c>
      <c r="FY4" s="6">
        <v>0</v>
      </c>
      <c r="GC4" s="6">
        <v>100</v>
      </c>
      <c r="GJ4" s="6">
        <v>0</v>
      </c>
      <c r="GM4" s="6">
        <v>0</v>
      </c>
      <c r="GQ4" s="6">
        <v>100</v>
      </c>
      <c r="GX4" s="6">
        <v>0</v>
      </c>
      <c r="HA4" s="6">
        <v>0</v>
      </c>
      <c r="HE4" s="6">
        <v>100</v>
      </c>
      <c r="HL4" s="6">
        <v>0</v>
      </c>
      <c r="HO4" s="6">
        <v>0</v>
      </c>
      <c r="HS4" s="6">
        <v>100</v>
      </c>
      <c r="HZ4" s="6">
        <v>0</v>
      </c>
      <c r="IC4" s="6">
        <v>0</v>
      </c>
      <c r="IG4" s="6">
        <v>100</v>
      </c>
      <c r="IN4" s="6">
        <v>0</v>
      </c>
      <c r="IQ4" s="6">
        <v>0</v>
      </c>
      <c r="IU4" s="6">
        <v>100</v>
      </c>
    </row>
    <row r="5" spans="1:255" ht="12.75">
      <c r="A5" s="6">
        <v>1</v>
      </c>
      <c r="B5" s="9">
        <v>39065.59107638889</v>
      </c>
      <c r="C5" s="6" t="s">
        <v>189</v>
      </c>
      <c r="Q5" s="6">
        <v>100</v>
      </c>
      <c r="AE5" s="6">
        <v>200</v>
      </c>
      <c r="AS5" s="6">
        <v>100</v>
      </c>
      <c r="BG5" s="6">
        <v>100</v>
      </c>
      <c r="BU5" s="6">
        <v>100</v>
      </c>
      <c r="CI5" s="6">
        <v>100</v>
      </c>
      <c r="CW5" s="6">
        <v>100</v>
      </c>
      <c r="DK5" s="6">
        <v>100</v>
      </c>
      <c r="DY5" s="6">
        <v>100</v>
      </c>
      <c r="EM5" s="6">
        <v>100</v>
      </c>
      <c r="FA5" s="6">
        <v>100</v>
      </c>
      <c r="FO5" s="6">
        <v>100</v>
      </c>
      <c r="GC5" s="6">
        <v>100</v>
      </c>
      <c r="GQ5" s="6">
        <v>100</v>
      </c>
      <c r="HE5" s="6">
        <v>100</v>
      </c>
      <c r="HS5" s="6">
        <v>100</v>
      </c>
      <c r="IG5" s="6">
        <v>100</v>
      </c>
      <c r="IU5" s="6">
        <v>100</v>
      </c>
    </row>
    <row r="6" ht="12.75">
      <c r="B6" s="9"/>
    </row>
    <row r="7" ht="12.75">
      <c r="B7" s="9"/>
    </row>
    <row r="8" ht="12.75">
      <c r="B8" s="9"/>
    </row>
    <row r="9" ht="12.75">
      <c r="B9" s="9"/>
    </row>
    <row r="10" ht="12.75">
      <c r="B10" s="9"/>
    </row>
    <row r="11" ht="12.75">
      <c r="B11" s="9"/>
    </row>
    <row r="12" ht="12.75">
      <c r="B12" s="9"/>
    </row>
    <row r="13" ht="12.75">
      <c r="B13" s="9"/>
    </row>
    <row r="14" ht="12.75">
      <c r="B14" s="9"/>
    </row>
    <row r="15" ht="12.75">
      <c r="B15" s="9"/>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45"/>
  <sheetViews>
    <sheetView workbookViewId="0" topLeftCell="A1">
      <selection activeCell="C39" sqref="C39"/>
    </sheetView>
  </sheetViews>
  <sheetFormatPr defaultColWidth="9.140625" defaultRowHeight="12.75"/>
  <sheetData>
    <row r="1" ht="12.75">
      <c r="A1" t="s">
        <v>40</v>
      </c>
    </row>
    <row r="4" ht="12.75">
      <c r="A4" t="s">
        <v>49</v>
      </c>
    </row>
    <row r="5" ht="14.25">
      <c r="A5" t="s">
        <v>50</v>
      </c>
    </row>
    <row r="6" ht="12.75">
      <c r="A6" t="s">
        <v>51</v>
      </c>
    </row>
    <row r="8" ht="12.75">
      <c r="A8" t="s">
        <v>54</v>
      </c>
    </row>
    <row r="9" ht="12.75">
      <c r="A9" t="s">
        <v>52</v>
      </c>
    </row>
    <row r="10" ht="12.75">
      <c r="A10" s="10" t="s">
        <v>53</v>
      </c>
    </row>
    <row r="11" ht="12.75">
      <c r="A11" t="s">
        <v>55</v>
      </c>
    </row>
    <row r="13" ht="12.75">
      <c r="A13" t="s">
        <v>46</v>
      </c>
    </row>
    <row r="14" ht="12.75">
      <c r="A14" t="s">
        <v>44</v>
      </c>
    </row>
    <row r="15" ht="12.75">
      <c r="A15" s="10" t="s">
        <v>45</v>
      </c>
    </row>
    <row r="16" ht="12.75">
      <c r="A16" t="s">
        <v>47</v>
      </c>
    </row>
    <row r="18" ht="12.75">
      <c r="A18" t="s">
        <v>48</v>
      </c>
    </row>
    <row r="19" ht="12.75">
      <c r="A19" t="s">
        <v>42</v>
      </c>
    </row>
    <row r="20" ht="12.75">
      <c r="A20" s="10" t="s">
        <v>41</v>
      </c>
    </row>
    <row r="21" ht="12.75">
      <c r="A21" t="s">
        <v>43</v>
      </c>
    </row>
    <row r="23" ht="12.75">
      <c r="A23" t="s">
        <v>56</v>
      </c>
    </row>
    <row r="24" ht="12.75">
      <c r="A24" t="s">
        <v>58</v>
      </c>
    </row>
    <row r="25" ht="12.75">
      <c r="A25" t="s">
        <v>57</v>
      </c>
    </row>
    <row r="26" ht="12.75">
      <c r="A26" t="s">
        <v>59</v>
      </c>
    </row>
    <row r="28" ht="12.75">
      <c r="A28" t="s">
        <v>61</v>
      </c>
    </row>
    <row r="29" ht="12.75">
      <c r="A29" t="s">
        <v>60</v>
      </c>
    </row>
    <row r="35" ht="12.75">
      <c r="A35" t="s">
        <v>62</v>
      </c>
    </row>
    <row r="36" ht="12.75">
      <c r="A36" t="s">
        <v>63</v>
      </c>
    </row>
    <row r="37" ht="12.75">
      <c r="A37" t="s">
        <v>64</v>
      </c>
    </row>
    <row r="40" ht="12.75">
      <c r="A40" t="s">
        <v>65</v>
      </c>
    </row>
    <row r="41" ht="12.75">
      <c r="A41" t="s">
        <v>66</v>
      </c>
    </row>
    <row r="43" ht="12.75">
      <c r="A43" t="s">
        <v>67</v>
      </c>
    </row>
    <row r="44" ht="12.75">
      <c r="A44" t="s">
        <v>68</v>
      </c>
    </row>
    <row r="45" ht="12.75">
      <c r="A45" t="s">
        <v>69</v>
      </c>
    </row>
  </sheetData>
  <hyperlinks>
    <hyperlink ref="A20" r:id="rId1" display="http://www.mcgimpsey.com/excel/udfs/samplenoreplace.html"/>
    <hyperlink ref="A15" r:id="rId2" display="http://www.geocities.co.jp/SiliconValley-Cupertino/5678/"/>
    <hyperlink ref="A10" r:id="rId3" display="http://www.happy2-island.com/e/excel.shtml"/>
  </hyperlinks>
  <printOptions/>
  <pageMargins left="0.75" right="0.75" top="1" bottom="1" header="0.5" footer="0.5"/>
  <pageSetup horizontalDpi="300" verticalDpi="300" orientation="portrait" r:id="rId4"/>
</worksheet>
</file>

<file path=xl/worksheets/sheet5.xml><?xml version="1.0" encoding="utf-8"?>
<worksheet xmlns="http://schemas.openxmlformats.org/spreadsheetml/2006/main" xmlns:r="http://schemas.openxmlformats.org/officeDocument/2006/relationships">
  <sheetPr codeName="Sheet5"/>
  <dimension ref="A3:M6"/>
  <sheetViews>
    <sheetView workbookViewId="0" topLeftCell="A1">
      <selection activeCell="A1" sqref="A1"/>
    </sheetView>
  </sheetViews>
  <sheetFormatPr defaultColWidth="9.140625" defaultRowHeight="12.75"/>
  <cols>
    <col min="1" max="1" width="17.28125" style="0" customWidth="1"/>
    <col min="2" max="2" width="14.7109375" style="0" customWidth="1"/>
    <col min="3" max="3" width="20.140625" style="0" customWidth="1"/>
    <col min="6" max="6" width="11.28125" style="0" customWidth="1"/>
    <col min="7" max="7" width="11.140625" style="0" customWidth="1"/>
  </cols>
  <sheetData>
    <row r="3" spans="1:13" ht="12.75">
      <c r="A3" t="s">
        <v>130</v>
      </c>
      <c r="B3" t="s">
        <v>131</v>
      </c>
      <c r="C3" t="s">
        <v>147</v>
      </c>
      <c r="D3" t="s">
        <v>148</v>
      </c>
      <c r="E3" t="s">
        <v>149</v>
      </c>
      <c r="F3" t="s">
        <v>163</v>
      </c>
      <c r="G3" t="s">
        <v>150</v>
      </c>
      <c r="H3" t="s">
        <v>151</v>
      </c>
      <c r="I3" t="s">
        <v>164</v>
      </c>
      <c r="J3" t="s">
        <v>165</v>
      </c>
      <c r="K3" t="s">
        <v>169</v>
      </c>
      <c r="L3" t="s">
        <v>170</v>
      </c>
      <c r="M3" t="s">
        <v>171</v>
      </c>
    </row>
    <row r="4" spans="1:13" ht="12.75">
      <c r="A4">
        <v>0</v>
      </c>
      <c r="B4" s="9">
        <v>39065.59106481481</v>
      </c>
      <c r="C4">
        <v>0</v>
      </c>
      <c r="D4">
        <v>1</v>
      </c>
      <c r="E4">
        <v>1</v>
      </c>
      <c r="F4">
        <v>2</v>
      </c>
      <c r="G4">
        <v>50</v>
      </c>
      <c r="H4">
        <v>50</v>
      </c>
      <c r="I4">
        <v>0.5</v>
      </c>
      <c r="J4">
        <v>0.5</v>
      </c>
      <c r="K4">
        <f>$I$4*-LOG($I$4,2)</f>
        <v>0.5</v>
      </c>
      <c r="L4">
        <f>$J$4*-LOG($J$4,2)</f>
        <v>0.5</v>
      </c>
      <c r="M4">
        <f>$K$4+$L$4</f>
        <v>1</v>
      </c>
    </row>
    <row r="5" ht="12.75">
      <c r="B5" s="9"/>
    </row>
    <row r="6" ht="12.75">
      <c r="B6" s="9"/>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J19"/>
  <sheetViews>
    <sheetView workbookViewId="0" topLeftCell="A1">
      <selection activeCell="A1" sqref="A1"/>
    </sheetView>
  </sheetViews>
  <sheetFormatPr defaultColWidth="9.140625" defaultRowHeight="12.75"/>
  <cols>
    <col min="1" max="1" width="13.7109375" style="0" customWidth="1"/>
    <col min="3" max="3" width="15.57421875" style="0" customWidth="1"/>
    <col min="4" max="4" width="15.28125" style="0" customWidth="1"/>
    <col min="5" max="5" width="15.421875" style="0" customWidth="1"/>
    <col min="10" max="10" width="12.7109375" style="0" customWidth="1"/>
  </cols>
  <sheetData>
    <row r="1" spans="1:10" ht="12.75">
      <c r="A1" t="s">
        <v>155</v>
      </c>
      <c r="B1" t="s">
        <v>107</v>
      </c>
      <c r="C1" s="6" t="s">
        <v>108</v>
      </c>
      <c r="D1" s="6" t="s">
        <v>109</v>
      </c>
      <c r="E1" s="6" t="s">
        <v>110</v>
      </c>
      <c r="F1" s="6" t="s">
        <v>111</v>
      </c>
      <c r="G1" s="6" t="s">
        <v>112</v>
      </c>
      <c r="H1" s="6" t="s">
        <v>139</v>
      </c>
      <c r="I1" s="6" t="s">
        <v>142</v>
      </c>
      <c r="J1" s="6" t="s">
        <v>146</v>
      </c>
    </row>
    <row r="2" spans="1:10" ht="12.75">
      <c r="A2">
        <v>1</v>
      </c>
      <c r="C2">
        <v>0.1</v>
      </c>
      <c r="D2">
        <v>1</v>
      </c>
      <c r="E2">
        <v>1</v>
      </c>
      <c r="F2">
        <v>100</v>
      </c>
      <c r="G2">
        <v>0</v>
      </c>
      <c r="H2">
        <v>0</v>
      </c>
      <c r="I2">
        <v>0</v>
      </c>
      <c r="J2">
        <v>100</v>
      </c>
    </row>
    <row r="3" spans="1:10" ht="12.75">
      <c r="A3">
        <v>2</v>
      </c>
      <c r="C3">
        <v>0.1</v>
      </c>
      <c r="D3">
        <v>1</v>
      </c>
      <c r="E3">
        <v>1</v>
      </c>
      <c r="F3">
        <v>0</v>
      </c>
      <c r="G3">
        <v>100</v>
      </c>
      <c r="H3">
        <v>0</v>
      </c>
      <c r="I3">
        <v>0</v>
      </c>
      <c r="J3">
        <v>100</v>
      </c>
    </row>
    <row r="4" spans="1:10" ht="12.75">
      <c r="A4">
        <v>3</v>
      </c>
      <c r="C4">
        <v>0.1</v>
      </c>
      <c r="D4">
        <v>1</v>
      </c>
      <c r="E4">
        <v>1</v>
      </c>
      <c r="F4">
        <v>100</v>
      </c>
      <c r="G4">
        <v>0</v>
      </c>
      <c r="H4">
        <v>0</v>
      </c>
      <c r="I4">
        <v>0</v>
      </c>
      <c r="J4">
        <v>100</v>
      </c>
    </row>
    <row r="5" spans="1:10" ht="12.75">
      <c r="A5">
        <v>4</v>
      </c>
      <c r="C5">
        <v>0.1</v>
      </c>
      <c r="D5">
        <v>1</v>
      </c>
      <c r="E5">
        <v>1</v>
      </c>
      <c r="F5">
        <v>100</v>
      </c>
      <c r="G5">
        <v>0</v>
      </c>
      <c r="H5">
        <v>0</v>
      </c>
      <c r="I5">
        <v>0</v>
      </c>
      <c r="J5">
        <v>100</v>
      </c>
    </row>
    <row r="6" spans="1:10" ht="12.75">
      <c r="A6">
        <v>5</v>
      </c>
      <c r="C6">
        <v>0.1</v>
      </c>
      <c r="D6">
        <v>1</v>
      </c>
      <c r="E6">
        <v>1</v>
      </c>
      <c r="F6">
        <v>100</v>
      </c>
      <c r="G6">
        <v>0</v>
      </c>
      <c r="H6">
        <v>0</v>
      </c>
      <c r="I6">
        <v>0</v>
      </c>
      <c r="J6">
        <v>100</v>
      </c>
    </row>
    <row r="7" spans="1:10" ht="12.75">
      <c r="A7">
        <v>6</v>
      </c>
      <c r="C7">
        <v>0.1</v>
      </c>
      <c r="D7">
        <v>1</v>
      </c>
      <c r="E7">
        <v>1</v>
      </c>
      <c r="F7">
        <v>100</v>
      </c>
      <c r="G7">
        <v>0</v>
      </c>
      <c r="H7">
        <v>0</v>
      </c>
      <c r="I7">
        <v>0</v>
      </c>
      <c r="J7">
        <v>100</v>
      </c>
    </row>
    <row r="8" spans="1:10" ht="12.75">
      <c r="A8">
        <v>7</v>
      </c>
      <c r="C8">
        <v>0.1</v>
      </c>
      <c r="D8">
        <v>1</v>
      </c>
      <c r="E8">
        <v>1</v>
      </c>
      <c r="F8">
        <v>100</v>
      </c>
      <c r="G8">
        <v>0</v>
      </c>
      <c r="H8">
        <v>0</v>
      </c>
      <c r="I8">
        <v>0</v>
      </c>
      <c r="J8">
        <v>100</v>
      </c>
    </row>
    <row r="9" spans="1:10" ht="12.75">
      <c r="A9">
        <v>8</v>
      </c>
      <c r="C9">
        <v>0.1</v>
      </c>
      <c r="D9">
        <v>1</v>
      </c>
      <c r="E9">
        <v>1</v>
      </c>
      <c r="F9">
        <v>100</v>
      </c>
      <c r="G9">
        <v>0</v>
      </c>
      <c r="H9">
        <v>0</v>
      </c>
      <c r="I9">
        <v>0</v>
      </c>
      <c r="J9">
        <v>100</v>
      </c>
    </row>
    <row r="10" spans="1:10" ht="12.75">
      <c r="A10">
        <v>9</v>
      </c>
      <c r="C10">
        <v>0.1</v>
      </c>
      <c r="D10">
        <v>1</v>
      </c>
      <c r="E10">
        <v>1</v>
      </c>
      <c r="F10">
        <v>100</v>
      </c>
      <c r="G10">
        <v>0</v>
      </c>
      <c r="H10">
        <v>0</v>
      </c>
      <c r="I10">
        <v>0</v>
      </c>
      <c r="J10">
        <v>100</v>
      </c>
    </row>
    <row r="11" spans="1:10" ht="12.75">
      <c r="A11">
        <v>10</v>
      </c>
      <c r="C11">
        <v>0.1</v>
      </c>
      <c r="D11">
        <v>1</v>
      </c>
      <c r="E11">
        <v>1</v>
      </c>
      <c r="F11">
        <v>100</v>
      </c>
      <c r="G11">
        <v>0</v>
      </c>
      <c r="H11">
        <v>0</v>
      </c>
      <c r="I11">
        <v>0</v>
      </c>
      <c r="J11">
        <v>100</v>
      </c>
    </row>
    <row r="12" spans="1:10" ht="12.75">
      <c r="A12">
        <v>11</v>
      </c>
      <c r="C12">
        <v>0.1</v>
      </c>
      <c r="D12">
        <v>1</v>
      </c>
      <c r="E12">
        <v>1</v>
      </c>
      <c r="F12">
        <v>100</v>
      </c>
      <c r="G12">
        <v>0</v>
      </c>
      <c r="H12">
        <v>0</v>
      </c>
      <c r="I12">
        <v>0</v>
      </c>
      <c r="J12">
        <v>100</v>
      </c>
    </row>
    <row r="13" spans="1:10" ht="12.75">
      <c r="A13">
        <v>12</v>
      </c>
      <c r="C13">
        <v>0.1</v>
      </c>
      <c r="D13">
        <v>1</v>
      </c>
      <c r="E13">
        <v>1</v>
      </c>
      <c r="F13">
        <v>100</v>
      </c>
      <c r="G13">
        <v>0</v>
      </c>
      <c r="H13">
        <v>0</v>
      </c>
      <c r="I13">
        <v>0</v>
      </c>
      <c r="J13">
        <v>100</v>
      </c>
    </row>
    <row r="14" spans="1:10" ht="12.75">
      <c r="A14">
        <v>13</v>
      </c>
      <c r="C14">
        <v>0.1</v>
      </c>
      <c r="D14">
        <v>1</v>
      </c>
      <c r="E14">
        <v>1</v>
      </c>
      <c r="F14">
        <v>100</v>
      </c>
      <c r="G14">
        <v>0</v>
      </c>
      <c r="H14">
        <v>0</v>
      </c>
      <c r="I14">
        <v>0</v>
      </c>
      <c r="J14">
        <v>100</v>
      </c>
    </row>
    <row r="15" spans="1:10" ht="12.75">
      <c r="A15">
        <v>14</v>
      </c>
      <c r="C15">
        <v>0.1</v>
      </c>
      <c r="D15">
        <v>1</v>
      </c>
      <c r="E15">
        <v>1</v>
      </c>
      <c r="F15">
        <v>100</v>
      </c>
      <c r="G15">
        <v>0</v>
      </c>
      <c r="H15">
        <v>0</v>
      </c>
      <c r="I15">
        <v>0</v>
      </c>
      <c r="J15">
        <v>100</v>
      </c>
    </row>
    <row r="16" spans="1:10" ht="12.75">
      <c r="A16">
        <v>15</v>
      </c>
      <c r="C16">
        <v>0.1</v>
      </c>
      <c r="D16">
        <v>1</v>
      </c>
      <c r="E16">
        <v>1</v>
      </c>
      <c r="F16">
        <v>100</v>
      </c>
      <c r="G16">
        <v>0</v>
      </c>
      <c r="H16">
        <v>0</v>
      </c>
      <c r="I16">
        <v>0</v>
      </c>
      <c r="J16">
        <v>100</v>
      </c>
    </row>
    <row r="17" spans="1:10" ht="12.75">
      <c r="A17">
        <v>16</v>
      </c>
      <c r="C17">
        <v>0.1</v>
      </c>
      <c r="D17">
        <v>1</v>
      </c>
      <c r="E17">
        <v>1</v>
      </c>
      <c r="F17">
        <v>100</v>
      </c>
      <c r="G17">
        <v>0</v>
      </c>
      <c r="H17">
        <v>0</v>
      </c>
      <c r="I17">
        <v>0</v>
      </c>
      <c r="J17">
        <v>100</v>
      </c>
    </row>
    <row r="18" spans="1:10" ht="12.75">
      <c r="A18">
        <v>17</v>
      </c>
      <c r="C18">
        <v>0.1</v>
      </c>
      <c r="D18">
        <v>1</v>
      </c>
      <c r="E18">
        <v>1</v>
      </c>
      <c r="F18">
        <v>100</v>
      </c>
      <c r="G18">
        <v>0</v>
      </c>
      <c r="H18">
        <v>0</v>
      </c>
      <c r="I18">
        <v>0</v>
      </c>
      <c r="J18">
        <v>100</v>
      </c>
    </row>
    <row r="19" spans="1:10" ht="12.75">
      <c r="A19">
        <v>18</v>
      </c>
      <c r="C19">
        <v>0.1</v>
      </c>
      <c r="D19">
        <v>1</v>
      </c>
      <c r="E19">
        <v>1</v>
      </c>
      <c r="F19">
        <v>100</v>
      </c>
      <c r="G19">
        <v>0</v>
      </c>
      <c r="H19">
        <v>0</v>
      </c>
      <c r="I19">
        <v>0</v>
      </c>
      <c r="J19">
        <v>100</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7"/>
  <dimension ref="A1:B11"/>
  <sheetViews>
    <sheetView workbookViewId="0" topLeftCell="A1">
      <selection activeCell="L21" sqref="L21"/>
    </sheetView>
  </sheetViews>
  <sheetFormatPr defaultColWidth="9.140625" defaultRowHeight="12.75"/>
  <sheetData>
    <row r="1" spans="1:2" ht="12.75">
      <c r="A1" t="s">
        <v>187</v>
      </c>
      <c r="B1" t="s">
        <v>188</v>
      </c>
    </row>
    <row r="2" spans="1:2" ht="12.75">
      <c r="A2">
        <v>0</v>
      </c>
      <c r="B2">
        <v>0.1</v>
      </c>
    </row>
    <row r="3" spans="1:2" ht="12.75">
      <c r="A3">
        <v>1</v>
      </c>
      <c r="B3">
        <v>0.2</v>
      </c>
    </row>
    <row r="4" spans="1:2" ht="12.75">
      <c r="A4">
        <v>2</v>
      </c>
      <c r="B4">
        <v>0.15</v>
      </c>
    </row>
    <row r="5" spans="1:2" ht="12.75">
      <c r="A5">
        <v>3</v>
      </c>
      <c r="B5">
        <v>0.34</v>
      </c>
    </row>
    <row r="6" spans="1:2" ht="12.75">
      <c r="A6">
        <v>4</v>
      </c>
      <c r="B6">
        <v>0.45</v>
      </c>
    </row>
    <row r="7" spans="1:2" ht="12.75">
      <c r="A7">
        <v>5</v>
      </c>
      <c r="B7">
        <v>0.6</v>
      </c>
    </row>
    <row r="8" spans="1:2" ht="12.75">
      <c r="A8">
        <v>6</v>
      </c>
      <c r="B8">
        <v>0.12</v>
      </c>
    </row>
    <row r="9" spans="1:2" ht="12.75">
      <c r="A9">
        <v>7</v>
      </c>
      <c r="B9">
        <v>0.08</v>
      </c>
    </row>
    <row r="10" spans="1:2" ht="12.75">
      <c r="A10">
        <v>8</v>
      </c>
      <c r="B10">
        <v>0.05</v>
      </c>
    </row>
    <row r="11" spans="1:2" ht="12.75">
      <c r="A11">
        <v>9</v>
      </c>
      <c r="B11">
        <v>0.05</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2006-09-24T23:22:17Z</dcterms:created>
  <dcterms:modified xsi:type="dcterms:W3CDTF">2006-12-14T19:13:16Z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